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/>
  <bookViews>
    <workbookView xWindow="6345" yWindow="3060" windowWidth="19440" windowHeight="11760" firstSheet="1" activeTab="3"/>
  </bookViews>
  <sheets>
    <sheet name="MM Results Welwyn Rd 1" sheetId="1" r:id="rId1"/>
    <sheet name="MM Results Ashwell Rd 2" sheetId="4" r:id="rId2"/>
    <sheet name="MM Results St. Ives Rd 3" sheetId="3" r:id="rId3"/>
    <sheet name="MM Results Milton Rd 4" sheetId="5" r:id="rId4"/>
    <sheet name="Overall Tables" sheetId="2" r:id="rId5"/>
    <sheet name="MM Results Welwyn Rd 5" sheetId="6" r:id="rId6"/>
    <sheet name="MM Results Welwyn Rd 6" sheetId="7" r:id="rId7"/>
  </sheets>
  <calcPr calcId="145621"/>
</workbook>
</file>

<file path=xl/calcChain.xml><?xml version="1.0" encoding="utf-8"?>
<calcChain xmlns="http://schemas.openxmlformats.org/spreadsheetml/2006/main">
  <c r="G54" i="5" l="1"/>
  <c r="G51" i="5"/>
  <c r="G50" i="5"/>
  <c r="G49" i="5"/>
  <c r="G48" i="5"/>
  <c r="G47" i="5"/>
  <c r="G46" i="5"/>
  <c r="G45" i="5"/>
  <c r="G44" i="5"/>
  <c r="G43" i="5"/>
  <c r="G42" i="5"/>
  <c r="G41" i="5"/>
  <c r="G36" i="5"/>
  <c r="G35" i="5"/>
  <c r="G34" i="5"/>
  <c r="G33" i="5"/>
  <c r="G32" i="5"/>
  <c r="G31" i="5"/>
  <c r="G30" i="5"/>
  <c r="G29" i="5"/>
  <c r="G28" i="5"/>
  <c r="G27" i="5"/>
  <c r="G26" i="5"/>
  <c r="G25" i="5"/>
  <c r="G24" i="5"/>
  <c r="G23" i="5"/>
  <c r="G22" i="5"/>
  <c r="G21" i="5"/>
  <c r="G20" i="5"/>
  <c r="G15" i="5"/>
  <c r="G14" i="5"/>
  <c r="G13" i="5"/>
  <c r="G12" i="5"/>
  <c r="G11" i="5"/>
  <c r="G10" i="5"/>
  <c r="G8" i="5"/>
  <c r="G7" i="5"/>
  <c r="I170" i="2"/>
  <c r="I172" i="2"/>
  <c r="I179" i="2"/>
  <c r="I185" i="2"/>
  <c r="I186" i="2"/>
  <c r="I187" i="2"/>
  <c r="I188" i="2"/>
  <c r="I142" i="2"/>
  <c r="I146" i="2"/>
  <c r="I149" i="2"/>
  <c r="I117" i="2"/>
  <c r="I122" i="2"/>
  <c r="I123" i="2"/>
  <c r="I124" i="2"/>
  <c r="I104" i="2"/>
  <c r="I67" i="2" l="1"/>
  <c r="I71" i="2"/>
  <c r="I73" i="2"/>
  <c r="I75" i="2"/>
  <c r="I86" i="2"/>
  <c r="I88" i="2"/>
  <c r="I89" i="2"/>
  <c r="I35" i="2"/>
  <c r="I38" i="2"/>
  <c r="I40" i="2"/>
  <c r="I41" i="2"/>
  <c r="I44" i="2"/>
  <c r="I45" i="2"/>
  <c r="I46" i="2"/>
  <c r="I55" i="2"/>
  <c r="I7" i="2"/>
  <c r="I10" i="2"/>
  <c r="I14" i="2"/>
  <c r="I15" i="2"/>
  <c r="I163" i="2" l="1"/>
  <c r="I165" i="2"/>
  <c r="I173" i="2"/>
  <c r="I175" i="2"/>
  <c r="I177" i="2"/>
  <c r="I181" i="2"/>
  <c r="I182" i="2"/>
  <c r="I183" i="2"/>
  <c r="I110" i="2"/>
  <c r="I119" i="2"/>
  <c r="I121" i="2"/>
  <c r="I134" i="2"/>
  <c r="I131" i="2"/>
  <c r="I140" i="2"/>
  <c r="I143" i="2"/>
  <c r="I145" i="2"/>
  <c r="I135" i="2"/>
  <c r="I147" i="2"/>
  <c r="I151" i="2"/>
  <c r="I103" i="2" l="1"/>
  <c r="I94" i="2"/>
  <c r="I95" i="2"/>
  <c r="I96" i="2"/>
  <c r="I97" i="2"/>
  <c r="I90" i="2"/>
  <c r="I84" i="2"/>
  <c r="I64" i="2"/>
  <c r="I69" i="2"/>
  <c r="I72" i="2"/>
  <c r="I74" i="2"/>
  <c r="I76" i="2"/>
  <c r="I54" i="2"/>
  <c r="I51" i="2"/>
  <c r="I53" i="2"/>
  <c r="I34" i="2"/>
  <c r="I29" i="2"/>
  <c r="I32" i="2"/>
  <c r="I36" i="2"/>
  <c r="I39" i="2"/>
  <c r="I42" i="2"/>
  <c r="I19" i="2"/>
  <c r="I20" i="2"/>
  <c r="I8" i="2"/>
  <c r="I11" i="2"/>
  <c r="I171" i="2" l="1"/>
  <c r="I174" i="2"/>
  <c r="I178" i="2"/>
  <c r="I141" i="2"/>
  <c r="I150" i="2"/>
  <c r="I132" i="2"/>
  <c r="I129" i="2"/>
  <c r="I115" i="2"/>
  <c r="I113" i="2"/>
  <c r="I114" i="2"/>
  <c r="I105" i="2"/>
  <c r="I83" i="2"/>
  <c r="I66" i="2"/>
  <c r="I63" i="2"/>
  <c r="I70" i="2"/>
  <c r="I77" i="2"/>
  <c r="I49" i="2"/>
  <c r="G47" i="4"/>
  <c r="G44" i="4"/>
  <c r="G46" i="4"/>
  <c r="G45" i="4"/>
  <c r="G43" i="4"/>
  <c r="G29" i="4"/>
  <c r="G32" i="4"/>
  <c r="G34" i="4"/>
  <c r="G36" i="4"/>
  <c r="G35" i="4"/>
  <c r="G33" i="4"/>
  <c r="G37" i="4"/>
  <c r="G39" i="4"/>
  <c r="G38" i="4"/>
  <c r="G40" i="4"/>
  <c r="G30" i="4"/>
  <c r="G31" i="4"/>
  <c r="G28" i="4"/>
  <c r="G27" i="4"/>
  <c r="I28" i="2"/>
  <c r="I21" i="2"/>
  <c r="I9" i="2"/>
  <c r="G8" i="4"/>
  <c r="G20" i="4"/>
  <c r="G23" i="4"/>
  <c r="G14" i="4"/>
  <c r="G21" i="4"/>
  <c r="G24" i="4"/>
  <c r="I154" i="2" l="1"/>
  <c r="I158" i="2"/>
  <c r="I162" i="2"/>
  <c r="I159" i="2"/>
  <c r="I156" i="2"/>
  <c r="I176" i="2"/>
  <c r="I160" i="2"/>
  <c r="I180" i="2"/>
  <c r="I157" i="2"/>
  <c r="I168" i="2"/>
  <c r="I161" i="2"/>
  <c r="I184" i="2"/>
  <c r="I167" i="2"/>
  <c r="I166" i="2"/>
  <c r="I169" i="2"/>
  <c r="I164" i="2"/>
  <c r="I189" i="2"/>
  <c r="I190" i="2"/>
  <c r="I155" i="2"/>
  <c r="I137" i="2"/>
  <c r="I128" i="2"/>
  <c r="I136" i="2"/>
  <c r="I144" i="2"/>
  <c r="I138" i="2"/>
  <c r="I133" i="2"/>
  <c r="I139" i="2"/>
  <c r="I130" i="2"/>
  <c r="I148" i="2"/>
  <c r="I127" i="2"/>
  <c r="I118" i="2"/>
  <c r="I120" i="2"/>
  <c r="I111" i="2"/>
  <c r="I112" i="2"/>
  <c r="I109" i="2"/>
  <c r="I116" i="2"/>
  <c r="I108" i="2"/>
  <c r="I102" i="2"/>
  <c r="I101" i="2"/>
  <c r="I100" i="2"/>
  <c r="I93" i="2"/>
  <c r="I87" i="2"/>
  <c r="I81" i="2"/>
  <c r="I80" i="2"/>
  <c r="I82" i="2"/>
  <c r="I85" i="2"/>
  <c r="I52" i="2"/>
  <c r="I50" i="2"/>
  <c r="I68" i="2"/>
  <c r="I62" i="2"/>
  <c r="I65" i="2"/>
  <c r="I59" i="2"/>
  <c r="I61" i="2"/>
  <c r="I60" i="2"/>
  <c r="I58" i="2"/>
  <c r="I26" i="2"/>
  <c r="I30" i="2"/>
  <c r="I31" i="2"/>
  <c r="I43" i="2"/>
  <c r="I37" i="2"/>
  <c r="I27" i="2"/>
  <c r="I33" i="2"/>
  <c r="I24" i="2"/>
  <c r="I25" i="2"/>
  <c r="I18" i="2"/>
  <c r="I2" i="2"/>
  <c r="I3" i="2"/>
  <c r="I12" i="2"/>
  <c r="I13" i="2"/>
  <c r="I6" i="2"/>
  <c r="I4" i="2"/>
  <c r="I5" i="2"/>
  <c r="G15" i="4" l="1"/>
  <c r="G17" i="4"/>
  <c r="G19" i="4"/>
  <c r="G18" i="4"/>
  <c r="G22" i="4"/>
  <c r="G16" i="4"/>
  <c r="G11" i="4"/>
  <c r="G5" i="4"/>
  <c r="G6" i="4"/>
  <c r="G9" i="4"/>
  <c r="G10" i="4"/>
  <c r="G7" i="4"/>
  <c r="G4" i="4"/>
</calcChain>
</file>

<file path=xl/sharedStrings.xml><?xml version="1.0" encoding="utf-8"?>
<sst xmlns="http://schemas.openxmlformats.org/spreadsheetml/2006/main" count="906" uniqueCount="241">
  <si>
    <t>Under 8/10</t>
  </si>
  <si>
    <t>Name</t>
  </si>
  <si>
    <t>Club</t>
  </si>
  <si>
    <t>Jake Manning</t>
  </si>
  <si>
    <t>Beds Road CC</t>
  </si>
  <si>
    <t>Archie Bracewell</t>
  </si>
  <si>
    <t>Welwyn Wheelers</t>
  </si>
  <si>
    <t>Issac Whitten</t>
  </si>
  <si>
    <t>Georgia Finney</t>
  </si>
  <si>
    <t>Issac Medcalf</t>
  </si>
  <si>
    <t>Sasha Blendis</t>
  </si>
  <si>
    <t>Luke Mably</t>
  </si>
  <si>
    <t>Florence Humphrey</t>
  </si>
  <si>
    <t>Edith Humphrey</t>
  </si>
  <si>
    <t>U10 M</t>
  </si>
  <si>
    <t>U10 F</t>
  </si>
  <si>
    <t>U8 F</t>
  </si>
  <si>
    <t>Position Sprint Race</t>
  </si>
  <si>
    <t>Position Endurance Race</t>
  </si>
  <si>
    <t>Event Total</t>
  </si>
  <si>
    <t>Event Final Position</t>
  </si>
  <si>
    <t>Under 12</t>
  </si>
  <si>
    <t>U12 M</t>
  </si>
  <si>
    <t>U12 F</t>
  </si>
  <si>
    <t>Eleanor Humphrey</t>
  </si>
  <si>
    <t>is decided on their position in the endurance race.</t>
  </si>
  <si>
    <t>Please note that when riders are equal on points, their final position</t>
  </si>
  <si>
    <t>U14 M</t>
  </si>
  <si>
    <t>U16 M</t>
  </si>
  <si>
    <t>U14 F</t>
  </si>
  <si>
    <t>Ashwell Rd 2</t>
  </si>
  <si>
    <t>Welwyn Rd 1</t>
  </si>
  <si>
    <t>Bert Papworth</t>
  </si>
  <si>
    <t>U10M</t>
  </si>
  <si>
    <t>Rupert Cavill</t>
  </si>
  <si>
    <t>U8M</t>
  </si>
  <si>
    <t xml:space="preserve"> </t>
  </si>
  <si>
    <t>U8F</t>
  </si>
  <si>
    <t>DNF</t>
  </si>
  <si>
    <t>Alistair Oppen</t>
  </si>
  <si>
    <t>Louis Oppen</t>
  </si>
  <si>
    <t>Maizie Ross</t>
  </si>
  <si>
    <t>U10F</t>
  </si>
  <si>
    <t>Edward Mably</t>
  </si>
  <si>
    <t>Lewis Manning</t>
  </si>
  <si>
    <t>Fenland Clarion</t>
  </si>
  <si>
    <t>Iestyn Hill</t>
  </si>
  <si>
    <t>Dillon Knott</t>
  </si>
  <si>
    <t>Xavier Knott</t>
  </si>
  <si>
    <t>Gethin Hill</t>
  </si>
  <si>
    <t>Finlay Bracewell</t>
  </si>
  <si>
    <t>Dafydd Hill</t>
  </si>
  <si>
    <t>WW Rd 5</t>
  </si>
  <si>
    <t>WW rd 6</t>
  </si>
  <si>
    <t>Tot</t>
  </si>
  <si>
    <t>Isaac Medcalf</t>
  </si>
  <si>
    <t>Poppy Knott</t>
  </si>
  <si>
    <t>Aled Davies</t>
  </si>
  <si>
    <t>Under 12/14/16</t>
  </si>
  <si>
    <t>Position endurance race</t>
  </si>
  <si>
    <t>Event total</t>
  </si>
  <si>
    <t>Event final position</t>
  </si>
  <si>
    <t>Studlands Rise school</t>
  </si>
  <si>
    <t>Lewis Oppen</t>
  </si>
  <si>
    <t>Lucy Alabaster</t>
  </si>
  <si>
    <t>Nehal Ahmed</t>
  </si>
  <si>
    <t>Ibrahim Ahmed</t>
  </si>
  <si>
    <t>Enid Whitten</t>
  </si>
  <si>
    <t>Darien Facey</t>
  </si>
  <si>
    <t>Charlotte Randall</t>
  </si>
  <si>
    <t>Freddie Samuel</t>
  </si>
  <si>
    <t>Heathland school</t>
  </si>
  <si>
    <t>Ralph Samuel</t>
  </si>
  <si>
    <t>Harry Battram</t>
  </si>
  <si>
    <t>Aldbury school</t>
  </si>
  <si>
    <t>Sid Hunter</t>
  </si>
  <si>
    <t>U8 M</t>
  </si>
  <si>
    <t>Hunter</t>
  </si>
  <si>
    <t>Cycle Club Ashwell</t>
  </si>
  <si>
    <t>Studlands</t>
  </si>
  <si>
    <t>Mackenzie Holt</t>
  </si>
  <si>
    <t>Under 8</t>
  </si>
  <si>
    <t>Under 10</t>
  </si>
  <si>
    <t>Lena Alford</t>
  </si>
  <si>
    <t>St Mary Welwyn</t>
  </si>
  <si>
    <t>Harry Ross</t>
  </si>
  <si>
    <t>Thomas Dixon</t>
  </si>
  <si>
    <t>Finlay Woodliffe</t>
  </si>
  <si>
    <t>Elise Whitaker</t>
  </si>
  <si>
    <t>Florence Humphrey  *</t>
  </si>
  <si>
    <t>Mill Mead School</t>
  </si>
  <si>
    <t>Beth Bennett</t>
  </si>
  <si>
    <t>Thomas Hill</t>
  </si>
  <si>
    <t>Greneway</t>
  </si>
  <si>
    <t>Jack Peters</t>
  </si>
  <si>
    <t>BRCC</t>
  </si>
  <si>
    <t>Benjamin Coblenz</t>
  </si>
  <si>
    <t>Ethan Lutterer</t>
  </si>
  <si>
    <t>Ewan Grady</t>
  </si>
  <si>
    <t>Under 14</t>
  </si>
  <si>
    <t>Ellen Bennett</t>
  </si>
  <si>
    <t>Thomas Ayers</t>
  </si>
  <si>
    <t>Lilly O'Dell</t>
  </si>
  <si>
    <t>CJCC</t>
  </si>
  <si>
    <t>Alice Mills</t>
  </si>
  <si>
    <t>Under 16</t>
  </si>
  <si>
    <t>Peter Cooke</t>
  </si>
  <si>
    <t>Linton VC</t>
  </si>
  <si>
    <t>Handicap Result</t>
  </si>
  <si>
    <t>1 Girl</t>
  </si>
  <si>
    <t>2 Girl</t>
  </si>
  <si>
    <t>3 Girl</t>
  </si>
  <si>
    <t>4 Girl</t>
  </si>
  <si>
    <t>5 Girl</t>
  </si>
  <si>
    <t>6 Girl</t>
  </si>
  <si>
    <t>7 Girl</t>
  </si>
  <si>
    <t>Edward Mabley</t>
  </si>
  <si>
    <t>Under 8 Girls</t>
  </si>
  <si>
    <t>Edith Hunter</t>
  </si>
  <si>
    <t>Under 10 Boys</t>
  </si>
  <si>
    <t>Under 8 Boys</t>
  </si>
  <si>
    <t>Alex Davies</t>
  </si>
  <si>
    <t>Luke Mabley</t>
  </si>
  <si>
    <t>Under 10 Girls</t>
  </si>
  <si>
    <t>Benjamin Colblenz</t>
  </si>
  <si>
    <t>Under 12 Boys</t>
  </si>
  <si>
    <t>Under 12 Girls</t>
  </si>
  <si>
    <t>Under 14 Boys</t>
  </si>
  <si>
    <t>Thomas Ayres</t>
  </si>
  <si>
    <t>Under 14 Girls</t>
  </si>
  <si>
    <t>Handicap Under 8</t>
  </si>
  <si>
    <t>Handicap Under 10</t>
  </si>
  <si>
    <t>Handicap U12/U14</t>
  </si>
  <si>
    <t xml:space="preserve">Florence Humphrey </t>
  </si>
  <si>
    <t>Harry Latton</t>
  </si>
  <si>
    <t>Miss West</t>
  </si>
  <si>
    <t>James Bayliss</t>
  </si>
  <si>
    <t>Freddie Wardle</t>
  </si>
  <si>
    <t>Ella Friedlander</t>
  </si>
  <si>
    <t>Logan Ayres</t>
  </si>
  <si>
    <t>Evan Foulkes</t>
  </si>
  <si>
    <t>Eleanor Hadsley</t>
  </si>
  <si>
    <t>Evan Woodliffe</t>
  </si>
  <si>
    <t>Gabriel Lawless</t>
  </si>
  <si>
    <t>U8</t>
  </si>
  <si>
    <t>CC Ashwell</t>
  </si>
  <si>
    <t>Walden Junior</t>
  </si>
  <si>
    <t>Beds RC</t>
  </si>
  <si>
    <t>Cambridge Junior</t>
  </si>
  <si>
    <t>U10</t>
  </si>
  <si>
    <t>U12</t>
  </si>
  <si>
    <t>U14</t>
  </si>
  <si>
    <t>St. Ives Rd 3</t>
  </si>
  <si>
    <t>Erander Wishart</t>
  </si>
  <si>
    <t>Ralph Bicknell</t>
  </si>
  <si>
    <t>Katie Cox</t>
  </si>
  <si>
    <t>Ruby O'Dell</t>
  </si>
  <si>
    <t>Dominic Pauley</t>
  </si>
  <si>
    <t>Archer Pigg</t>
  </si>
  <si>
    <t>Liam Conway</t>
  </si>
  <si>
    <t>Henry Harris</t>
  </si>
  <si>
    <t>Thomas Mumford</t>
  </si>
  <si>
    <t>Jacob Wood</t>
  </si>
  <si>
    <t>Orla Kenner</t>
  </si>
  <si>
    <t>Edie Palfreyman</t>
  </si>
  <si>
    <t>Josh Palfreyman</t>
  </si>
  <si>
    <t>Ed Lawrence</t>
  </si>
  <si>
    <t>Rhys Burlton</t>
  </si>
  <si>
    <t>Oliver Carter</t>
  </si>
  <si>
    <t>Joseph Jackson Rimmer</t>
  </si>
  <si>
    <t>Lucy Friedlander</t>
  </si>
  <si>
    <t>Angus Lawrence</t>
  </si>
  <si>
    <t>George Allen</t>
  </si>
  <si>
    <t>Joslin Carter</t>
  </si>
  <si>
    <t>Gavin Bailey</t>
  </si>
  <si>
    <t>Molly Taggart</t>
  </si>
  <si>
    <t>St Ives CC</t>
  </si>
  <si>
    <t>Hinchingbrooke Park Muddy Monsters</t>
  </si>
  <si>
    <t>St Ives</t>
  </si>
  <si>
    <t>dns</t>
  </si>
  <si>
    <t>1st girl</t>
  </si>
  <si>
    <t>u8</t>
  </si>
  <si>
    <t>-</t>
  </si>
  <si>
    <t>2nd girl</t>
  </si>
  <si>
    <t>3rd girl</t>
  </si>
  <si>
    <t xml:space="preserve">U10 </t>
  </si>
  <si>
    <t>Joseph Jackson rimmer</t>
  </si>
  <si>
    <t>lucy Friedlander</t>
  </si>
  <si>
    <t>Mildenhall</t>
  </si>
  <si>
    <t>Gavin bailey</t>
  </si>
  <si>
    <t>Mollie Taggart</t>
  </si>
  <si>
    <t>Beds Road CYS</t>
  </si>
  <si>
    <t>Neve Hatiee</t>
  </si>
  <si>
    <t>u16</t>
  </si>
  <si>
    <t>Rutland roulers</t>
  </si>
  <si>
    <t>1st</t>
  </si>
  <si>
    <t>Amber Dyra</t>
  </si>
  <si>
    <t>U16</t>
  </si>
  <si>
    <t>2nd</t>
  </si>
  <si>
    <t>Cambridge Rd 4</t>
  </si>
  <si>
    <t>Nathaniel Lemanski</t>
  </si>
  <si>
    <t>Rocco Rushfort</t>
  </si>
  <si>
    <t>Evander Wishart</t>
  </si>
  <si>
    <t>Archie Coogan</t>
  </si>
  <si>
    <t>Ella Watson</t>
  </si>
  <si>
    <t>Leiws Buchallet</t>
  </si>
  <si>
    <t>Tom Waterworth</t>
  </si>
  <si>
    <t>William Murphy</t>
  </si>
  <si>
    <t>Toby Coogan</t>
  </si>
  <si>
    <t>Zachary Brown</t>
  </si>
  <si>
    <t>Finlay Coogan</t>
  </si>
  <si>
    <t>Issac Barton</t>
  </si>
  <si>
    <t>Liana Williams</t>
  </si>
  <si>
    <t>Imogen Rippeth</t>
  </si>
  <si>
    <t>Kiera White</t>
  </si>
  <si>
    <t>Callum Molloy</t>
  </si>
  <si>
    <t>Josh Brown</t>
  </si>
  <si>
    <t>Tom Brown</t>
  </si>
  <si>
    <t>Ross Bennett</t>
  </si>
  <si>
    <t>Sophie Rippeth</t>
  </si>
  <si>
    <t>Lewis Buchallet</t>
  </si>
  <si>
    <t>Scott Bennett</t>
  </si>
  <si>
    <t>Cambridge Junior Cycling Club</t>
  </si>
  <si>
    <t>Milton Country Park</t>
  </si>
  <si>
    <t>H.Cap</t>
  </si>
  <si>
    <t xml:space="preserve">U8 </t>
  </si>
  <si>
    <t>Gabrial Lawless</t>
  </si>
  <si>
    <t>_</t>
  </si>
  <si>
    <t>Moulton</t>
  </si>
  <si>
    <t>Walden Juniors</t>
  </si>
  <si>
    <t>Welwyn</t>
  </si>
  <si>
    <t>Isaac Barton</t>
  </si>
  <si>
    <t>Studlands Cycling</t>
  </si>
  <si>
    <t>Westley Middle</t>
  </si>
  <si>
    <t>Barrow</t>
  </si>
  <si>
    <t>DNS</t>
  </si>
  <si>
    <t>George Crooks</t>
  </si>
  <si>
    <t>Milo Chapman</t>
  </si>
  <si>
    <t>Frankie Ashworth</t>
  </si>
  <si>
    <t>Ben Leaman</t>
  </si>
  <si>
    <t>Max Holgate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</si>
</sst>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66FF"/>
        <bgColor indexed="64"/>
      </patternFill>
    </fill>
    <fill>
      <patternFill patternType="solid">
        <fgColor theme="5" tint="0.3999450666829432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center"/>
    </xf>
    <xf numFmtId="0" fontId="0" fillId="0" borderId="0" xfId="0" applyFont="1"/>
    <xf numFmtId="0" fontId="1" fillId="0" borderId="0" xfId="0" applyFont="1"/>
    <xf numFmtId="0" fontId="0" fillId="2" borderId="0" xfId="0" applyFill="1"/>
    <xf numFmtId="0" fontId="0" fillId="2" borderId="0" xfId="0" applyFill="1" applyAlignment="1">
      <alignment horizontal="center"/>
    </xf>
    <xf numFmtId="0" fontId="0" fillId="0" borderId="0" xfId="0" applyFill="1"/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/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/>
    <xf numFmtId="0" fontId="0" fillId="2" borderId="0" xfId="0" applyFill="1"/>
    <xf numFmtId="0" fontId="4" fillId="0" borderId="0" xfId="0" applyFont="1" applyAlignment="1">
      <alignment horizontal="center"/>
    </xf>
    <xf numFmtId="0" fontId="0" fillId="0" borderId="0" xfId="0" applyFont="1"/>
    <xf numFmtId="0" fontId="0" fillId="2" borderId="0" xfId="0" applyFill="1" applyAlignment="1">
      <alignment horizontal="center"/>
    </xf>
    <xf numFmtId="0" fontId="3" fillId="0" borderId="0" xfId="0" applyFont="1" applyFill="1" applyAlignment="1">
      <alignment wrapText="1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3" borderId="0" xfId="0" applyFill="1" applyAlignment="1">
      <alignment horizontal="center"/>
    </xf>
    <xf numFmtId="0" fontId="0" fillId="3" borderId="0" xfId="0" applyFill="1"/>
    <xf numFmtId="0" fontId="0" fillId="3" borderId="0" xfId="0" applyFill="1" applyAlignment="1">
      <alignment horizontal="left"/>
    </xf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66FF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52"/>
  <sheetViews>
    <sheetView topLeftCell="A7" workbookViewId="0">
      <selection activeCell="A40" sqref="A40"/>
    </sheetView>
  </sheetViews>
  <sheetFormatPr defaultColWidth="8.85546875" defaultRowHeight="15" x14ac:dyDescent="0.25"/>
  <cols>
    <col min="1" max="2" width="18" customWidth="1"/>
    <col min="3" max="3" width="18.85546875" customWidth="1"/>
    <col min="4" max="4" width="18.42578125" style="1" customWidth="1"/>
    <col min="5" max="5" width="22.42578125" style="1" customWidth="1"/>
    <col min="6" max="6" width="10.85546875" style="1" customWidth="1"/>
    <col min="7" max="7" width="20" style="1" customWidth="1"/>
  </cols>
  <sheetData>
    <row r="2" spans="1:11" x14ac:dyDescent="0.25">
      <c r="A2" s="3" t="s">
        <v>81</v>
      </c>
    </row>
    <row r="3" spans="1:11" x14ac:dyDescent="0.25">
      <c r="A3" t="s">
        <v>1</v>
      </c>
      <c r="C3" t="s">
        <v>2</v>
      </c>
      <c r="D3" s="1" t="s">
        <v>17</v>
      </c>
      <c r="E3" s="1" t="s">
        <v>18</v>
      </c>
      <c r="F3" s="1" t="s">
        <v>19</v>
      </c>
      <c r="G3" s="1" t="s">
        <v>20</v>
      </c>
      <c r="I3" s="1" t="s">
        <v>108</v>
      </c>
    </row>
    <row r="4" spans="1:11" x14ac:dyDescent="0.25">
      <c r="A4" t="s">
        <v>49</v>
      </c>
      <c r="B4" t="s">
        <v>76</v>
      </c>
      <c r="C4" t="s">
        <v>78</v>
      </c>
      <c r="D4" s="1">
        <v>2</v>
      </c>
      <c r="E4" s="1">
        <v>2</v>
      </c>
      <c r="F4" s="1">
        <v>4</v>
      </c>
      <c r="G4" s="1">
        <v>2</v>
      </c>
      <c r="I4" s="1">
        <v>1</v>
      </c>
    </row>
    <row r="5" spans="1:11" x14ac:dyDescent="0.25">
      <c r="A5" t="s">
        <v>48</v>
      </c>
      <c r="B5" t="s">
        <v>76</v>
      </c>
      <c r="C5" t="s">
        <v>6</v>
      </c>
      <c r="D5" s="1">
        <v>4</v>
      </c>
      <c r="E5" s="1">
        <v>4</v>
      </c>
      <c r="F5" s="1">
        <v>8</v>
      </c>
      <c r="G5" s="1">
        <v>4</v>
      </c>
      <c r="I5" s="1">
        <v>9</v>
      </c>
    </row>
    <row r="6" spans="1:11" x14ac:dyDescent="0.25">
      <c r="A6" t="s">
        <v>75</v>
      </c>
      <c r="B6" t="s">
        <v>76</v>
      </c>
      <c r="C6" t="s">
        <v>77</v>
      </c>
      <c r="D6" s="1">
        <v>6</v>
      </c>
      <c r="E6" s="1">
        <v>6</v>
      </c>
      <c r="F6" s="1">
        <v>12</v>
      </c>
      <c r="G6" s="1">
        <v>6</v>
      </c>
      <c r="I6" s="1">
        <v>10</v>
      </c>
    </row>
    <row r="7" spans="1:11" x14ac:dyDescent="0.25">
      <c r="A7" t="s">
        <v>40</v>
      </c>
      <c r="B7" t="s">
        <v>76</v>
      </c>
      <c r="C7" t="s">
        <v>78</v>
      </c>
      <c r="D7" s="1">
        <v>1</v>
      </c>
      <c r="E7" s="1">
        <v>1</v>
      </c>
      <c r="F7" s="1">
        <v>2</v>
      </c>
      <c r="G7" s="1">
        <v>1</v>
      </c>
      <c r="I7" s="1">
        <v>11</v>
      </c>
      <c r="K7" t="s">
        <v>26</v>
      </c>
    </row>
    <row r="8" spans="1:11" x14ac:dyDescent="0.25">
      <c r="A8" t="s">
        <v>43</v>
      </c>
      <c r="B8" t="s">
        <v>76</v>
      </c>
      <c r="C8" t="s">
        <v>6</v>
      </c>
      <c r="D8" s="1">
        <v>7</v>
      </c>
      <c r="E8" s="1">
        <v>5</v>
      </c>
      <c r="F8" s="1">
        <v>12</v>
      </c>
      <c r="G8" s="1">
        <v>5</v>
      </c>
      <c r="I8" s="1">
        <v>15</v>
      </c>
      <c r="K8" t="s">
        <v>25</v>
      </c>
    </row>
    <row r="9" spans="1:11" x14ac:dyDescent="0.25">
      <c r="A9" t="s">
        <v>50</v>
      </c>
      <c r="B9" t="s">
        <v>76</v>
      </c>
      <c r="C9" t="s">
        <v>78</v>
      </c>
      <c r="D9" s="1">
        <v>3</v>
      </c>
      <c r="E9" s="1">
        <v>3</v>
      </c>
      <c r="F9" s="1">
        <v>6</v>
      </c>
      <c r="G9" s="1">
        <v>3</v>
      </c>
      <c r="I9" s="1">
        <v>17</v>
      </c>
    </row>
    <row r="10" spans="1:11" x14ac:dyDescent="0.25">
      <c r="A10" t="s">
        <v>51</v>
      </c>
      <c r="B10" t="s">
        <v>35</v>
      </c>
      <c r="C10" t="s">
        <v>79</v>
      </c>
      <c r="D10" s="1">
        <v>5</v>
      </c>
      <c r="E10" s="1">
        <v>7</v>
      </c>
      <c r="F10" s="1">
        <v>12</v>
      </c>
      <c r="G10" s="1">
        <v>7</v>
      </c>
      <c r="I10" s="1">
        <v>18</v>
      </c>
    </row>
    <row r="11" spans="1:11" x14ac:dyDescent="0.25">
      <c r="A11" s="4" t="s">
        <v>13</v>
      </c>
      <c r="B11" s="4" t="s">
        <v>16</v>
      </c>
      <c r="C11" s="4" t="s">
        <v>6</v>
      </c>
      <c r="D11" s="5">
        <v>8</v>
      </c>
      <c r="E11" s="5">
        <v>8</v>
      </c>
      <c r="F11" s="5">
        <v>16</v>
      </c>
      <c r="G11" s="5" t="s">
        <v>109</v>
      </c>
      <c r="H11" s="4"/>
      <c r="I11" s="5">
        <v>20</v>
      </c>
    </row>
    <row r="14" spans="1:11" x14ac:dyDescent="0.25">
      <c r="A14" s="3" t="s">
        <v>82</v>
      </c>
    </row>
    <row r="15" spans="1:11" x14ac:dyDescent="0.25">
      <c r="A15" t="s">
        <v>46</v>
      </c>
      <c r="B15" t="s">
        <v>14</v>
      </c>
      <c r="C15" t="s">
        <v>78</v>
      </c>
      <c r="D15" s="1">
        <v>2</v>
      </c>
      <c r="E15" s="1">
        <v>1</v>
      </c>
      <c r="F15" s="1">
        <v>3</v>
      </c>
      <c r="G15" s="1">
        <v>1</v>
      </c>
      <c r="I15" s="1">
        <v>2</v>
      </c>
    </row>
    <row r="16" spans="1:11" x14ac:dyDescent="0.25">
      <c r="A16" t="s">
        <v>34</v>
      </c>
      <c r="B16" t="s">
        <v>14</v>
      </c>
      <c r="C16" t="s">
        <v>6</v>
      </c>
      <c r="D16" s="1">
        <v>5</v>
      </c>
      <c r="E16" s="1">
        <v>5</v>
      </c>
      <c r="F16" s="1">
        <v>10</v>
      </c>
      <c r="G16" s="1">
        <v>5</v>
      </c>
      <c r="I16" s="1">
        <v>3</v>
      </c>
    </row>
    <row r="17" spans="1:9" x14ac:dyDescent="0.25">
      <c r="A17" t="s">
        <v>87</v>
      </c>
      <c r="B17" t="s">
        <v>14</v>
      </c>
      <c r="C17" t="s">
        <v>6</v>
      </c>
      <c r="D17" s="1">
        <v>4</v>
      </c>
      <c r="E17" s="1">
        <v>4</v>
      </c>
      <c r="F17" s="1">
        <v>8</v>
      </c>
      <c r="G17" s="1">
        <v>4</v>
      </c>
      <c r="I17" s="1">
        <v>4</v>
      </c>
    </row>
    <row r="18" spans="1:9" x14ac:dyDescent="0.25">
      <c r="A18" t="s">
        <v>86</v>
      </c>
      <c r="B18" t="s">
        <v>14</v>
      </c>
      <c r="C18" t="s">
        <v>6</v>
      </c>
      <c r="D18" s="1">
        <v>1</v>
      </c>
      <c r="E18" s="1">
        <v>2</v>
      </c>
      <c r="F18" s="1">
        <v>3</v>
      </c>
      <c r="G18" s="1">
        <v>2</v>
      </c>
      <c r="I18" s="1">
        <v>5</v>
      </c>
    </row>
    <row r="19" spans="1:9" x14ac:dyDescent="0.25">
      <c r="A19" t="s">
        <v>47</v>
      </c>
      <c r="B19" t="s">
        <v>14</v>
      </c>
      <c r="C19" t="s">
        <v>6</v>
      </c>
      <c r="D19" s="1">
        <v>7</v>
      </c>
      <c r="E19" s="1">
        <v>6</v>
      </c>
      <c r="F19" s="1">
        <v>13</v>
      </c>
      <c r="G19" s="1">
        <v>6</v>
      </c>
      <c r="I19" s="1">
        <v>6</v>
      </c>
    </row>
    <row r="20" spans="1:9" x14ac:dyDescent="0.25">
      <c r="A20" t="s">
        <v>11</v>
      </c>
      <c r="B20" t="s">
        <v>14</v>
      </c>
      <c r="C20" t="s">
        <v>6</v>
      </c>
      <c r="D20" s="1">
        <v>6</v>
      </c>
      <c r="E20" s="1">
        <v>7</v>
      </c>
      <c r="F20" s="1">
        <v>13</v>
      </c>
      <c r="G20" s="1">
        <v>7</v>
      </c>
      <c r="I20" s="1">
        <v>7</v>
      </c>
    </row>
    <row r="21" spans="1:9" x14ac:dyDescent="0.25">
      <c r="A21" t="s">
        <v>85</v>
      </c>
      <c r="B21" t="s">
        <v>14</v>
      </c>
      <c r="C21" t="s">
        <v>78</v>
      </c>
      <c r="D21" s="1">
        <v>10</v>
      </c>
      <c r="E21" s="1">
        <v>8</v>
      </c>
      <c r="F21" s="1">
        <v>18</v>
      </c>
      <c r="G21" s="1">
        <v>8</v>
      </c>
      <c r="I21" s="1">
        <v>8</v>
      </c>
    </row>
    <row r="22" spans="1:9" x14ac:dyDescent="0.25">
      <c r="A22" s="4" t="s">
        <v>88</v>
      </c>
      <c r="B22" s="4" t="s">
        <v>15</v>
      </c>
      <c r="C22" s="4" t="s">
        <v>6</v>
      </c>
      <c r="D22" s="5">
        <v>12</v>
      </c>
      <c r="E22" s="5">
        <v>12</v>
      </c>
      <c r="F22" s="5">
        <v>24</v>
      </c>
      <c r="G22" s="5" t="s">
        <v>111</v>
      </c>
      <c r="H22" s="4"/>
      <c r="I22" s="5">
        <v>9</v>
      </c>
    </row>
    <row r="23" spans="1:9" x14ac:dyDescent="0.25">
      <c r="A23" t="s">
        <v>39</v>
      </c>
      <c r="B23" t="s">
        <v>14</v>
      </c>
      <c r="C23" t="s">
        <v>78</v>
      </c>
      <c r="D23" s="1">
        <v>3</v>
      </c>
      <c r="E23" s="1">
        <v>3</v>
      </c>
      <c r="F23" s="1">
        <v>6</v>
      </c>
      <c r="G23" s="1">
        <v>3</v>
      </c>
      <c r="I23" s="1">
        <v>12</v>
      </c>
    </row>
    <row r="24" spans="1:9" x14ac:dyDescent="0.25">
      <c r="A24" t="s">
        <v>57</v>
      </c>
      <c r="B24" t="s">
        <v>14</v>
      </c>
      <c r="C24" t="s">
        <v>6</v>
      </c>
      <c r="D24" s="1">
        <v>9</v>
      </c>
      <c r="E24" s="1">
        <v>9</v>
      </c>
      <c r="F24" s="1">
        <v>18</v>
      </c>
      <c r="G24" s="1">
        <v>9</v>
      </c>
      <c r="I24" s="1">
        <v>13</v>
      </c>
    </row>
    <row r="25" spans="1:9" x14ac:dyDescent="0.25">
      <c r="A25" s="4" t="s">
        <v>80</v>
      </c>
      <c r="B25" s="4" t="s">
        <v>15</v>
      </c>
      <c r="C25" s="4" t="s">
        <v>6</v>
      </c>
      <c r="D25" s="5">
        <v>11</v>
      </c>
      <c r="E25" s="5">
        <v>11</v>
      </c>
      <c r="F25" s="5">
        <v>22</v>
      </c>
      <c r="G25" s="5" t="s">
        <v>110</v>
      </c>
      <c r="H25" s="4"/>
      <c r="I25" s="5">
        <v>14</v>
      </c>
    </row>
    <row r="26" spans="1:9" x14ac:dyDescent="0.25">
      <c r="A26" s="4" t="s">
        <v>83</v>
      </c>
      <c r="B26" s="4" t="s">
        <v>15</v>
      </c>
      <c r="C26" s="4" t="s">
        <v>84</v>
      </c>
      <c r="D26" s="5">
        <v>8</v>
      </c>
      <c r="E26" s="5">
        <v>10</v>
      </c>
      <c r="F26" s="5">
        <v>18</v>
      </c>
      <c r="G26" s="5" t="s">
        <v>109</v>
      </c>
      <c r="H26" s="4"/>
      <c r="I26" s="5">
        <v>16</v>
      </c>
    </row>
    <row r="28" spans="1:9" x14ac:dyDescent="0.25">
      <c r="A28" s="3" t="s">
        <v>21</v>
      </c>
    </row>
    <row r="29" spans="1:9" x14ac:dyDescent="0.25">
      <c r="A29" t="s">
        <v>98</v>
      </c>
      <c r="B29" t="s">
        <v>22</v>
      </c>
      <c r="C29" t="s">
        <v>95</v>
      </c>
      <c r="D29" s="1">
        <v>1</v>
      </c>
      <c r="E29" s="1">
        <v>2</v>
      </c>
      <c r="F29" s="1">
        <v>3</v>
      </c>
      <c r="G29" s="1">
        <v>2</v>
      </c>
      <c r="I29" s="1">
        <v>4</v>
      </c>
    </row>
    <row r="30" spans="1:9" x14ac:dyDescent="0.25">
      <c r="A30" t="s">
        <v>5</v>
      </c>
      <c r="B30" t="s">
        <v>22</v>
      </c>
      <c r="C30" t="s">
        <v>78</v>
      </c>
      <c r="D30" s="1">
        <v>2</v>
      </c>
      <c r="E30" s="1">
        <v>1</v>
      </c>
      <c r="F30" s="1">
        <v>3</v>
      </c>
      <c r="G30" s="1">
        <v>1</v>
      </c>
      <c r="I30" s="1">
        <v>7</v>
      </c>
    </row>
    <row r="31" spans="1:9" x14ac:dyDescent="0.25">
      <c r="A31" s="4" t="s">
        <v>10</v>
      </c>
      <c r="B31" s="4" t="s">
        <v>23</v>
      </c>
      <c r="C31" s="4" t="s">
        <v>6</v>
      </c>
      <c r="D31" s="5">
        <v>4</v>
      </c>
      <c r="E31" s="5">
        <v>5</v>
      </c>
      <c r="F31" s="5">
        <v>9</v>
      </c>
      <c r="G31" s="5" t="s">
        <v>109</v>
      </c>
      <c r="H31" s="4"/>
      <c r="I31" s="5">
        <v>8</v>
      </c>
    </row>
    <row r="32" spans="1:9" x14ac:dyDescent="0.25">
      <c r="A32" t="s">
        <v>3</v>
      </c>
      <c r="B32" t="s">
        <v>22</v>
      </c>
      <c r="C32" t="s">
        <v>95</v>
      </c>
      <c r="D32" s="1">
        <v>3</v>
      </c>
      <c r="E32" s="1">
        <v>3</v>
      </c>
      <c r="F32" s="1">
        <v>6</v>
      </c>
      <c r="G32" s="1">
        <v>3</v>
      </c>
      <c r="I32" s="1">
        <v>9</v>
      </c>
    </row>
    <row r="33" spans="1:9" x14ac:dyDescent="0.25">
      <c r="A33" t="s">
        <v>9</v>
      </c>
      <c r="B33" t="s">
        <v>22</v>
      </c>
      <c r="C33" t="s">
        <v>90</v>
      </c>
      <c r="D33" s="1">
        <v>9</v>
      </c>
      <c r="E33" s="1">
        <v>4</v>
      </c>
      <c r="F33" s="1">
        <v>13</v>
      </c>
      <c r="G33" s="1">
        <v>4</v>
      </c>
      <c r="I33" s="1">
        <v>10</v>
      </c>
    </row>
    <row r="34" spans="1:9" x14ac:dyDescent="0.25">
      <c r="A34" s="4" t="s">
        <v>41</v>
      </c>
      <c r="B34" s="4" t="s">
        <v>23</v>
      </c>
      <c r="C34" s="4" t="s">
        <v>78</v>
      </c>
      <c r="D34" s="5">
        <v>7</v>
      </c>
      <c r="E34" s="5">
        <v>7</v>
      </c>
      <c r="F34" s="5">
        <v>14</v>
      </c>
      <c r="G34" s="5" t="s">
        <v>112</v>
      </c>
      <c r="H34" s="4"/>
      <c r="I34" s="5">
        <v>11</v>
      </c>
    </row>
    <row r="35" spans="1:9" x14ac:dyDescent="0.25">
      <c r="A35" s="4" t="s">
        <v>24</v>
      </c>
      <c r="B35" s="4" t="s">
        <v>23</v>
      </c>
      <c r="C35" s="4" t="s">
        <v>6</v>
      </c>
      <c r="D35" s="5">
        <v>8</v>
      </c>
      <c r="E35" s="5">
        <v>8</v>
      </c>
      <c r="F35" s="5">
        <v>16</v>
      </c>
      <c r="G35" s="5" t="s">
        <v>113</v>
      </c>
      <c r="H35" s="4"/>
      <c r="I35" s="5">
        <v>11</v>
      </c>
    </row>
    <row r="36" spans="1:9" x14ac:dyDescent="0.25">
      <c r="A36" t="s">
        <v>97</v>
      </c>
      <c r="B36" t="s">
        <v>22</v>
      </c>
      <c r="C36" t="s">
        <v>45</v>
      </c>
      <c r="D36" s="1">
        <v>11</v>
      </c>
      <c r="E36" s="1">
        <v>10</v>
      </c>
      <c r="F36" s="1">
        <v>21</v>
      </c>
      <c r="G36" s="1">
        <v>6</v>
      </c>
      <c r="I36" s="1">
        <v>12</v>
      </c>
    </row>
    <row r="37" spans="1:9" x14ac:dyDescent="0.25">
      <c r="A37" s="4" t="s">
        <v>56</v>
      </c>
      <c r="B37" s="4" t="s">
        <v>23</v>
      </c>
      <c r="C37" s="4" t="s">
        <v>6</v>
      </c>
      <c r="D37" s="5">
        <v>5</v>
      </c>
      <c r="E37" s="5">
        <v>6</v>
      </c>
      <c r="F37" s="5">
        <v>11</v>
      </c>
      <c r="G37" s="5" t="s">
        <v>110</v>
      </c>
      <c r="H37" s="4"/>
      <c r="I37" s="5">
        <v>13</v>
      </c>
    </row>
    <row r="38" spans="1:9" x14ac:dyDescent="0.25">
      <c r="A38" s="4" t="s">
        <v>91</v>
      </c>
      <c r="B38" s="4" t="s">
        <v>23</v>
      </c>
      <c r="C38" s="4" t="s">
        <v>6</v>
      </c>
      <c r="D38" s="5">
        <v>9</v>
      </c>
      <c r="E38" s="5">
        <v>4</v>
      </c>
      <c r="F38" s="5">
        <v>13</v>
      </c>
      <c r="G38" s="5" t="s">
        <v>111</v>
      </c>
      <c r="H38" s="4"/>
      <c r="I38" s="5">
        <v>15</v>
      </c>
    </row>
    <row r="39" spans="1:9" x14ac:dyDescent="0.25">
      <c r="A39" t="s">
        <v>96</v>
      </c>
      <c r="B39" t="s">
        <v>22</v>
      </c>
      <c r="C39" t="s">
        <v>95</v>
      </c>
      <c r="D39" s="1">
        <v>14</v>
      </c>
      <c r="E39" s="1">
        <v>11</v>
      </c>
      <c r="F39" s="1">
        <v>25</v>
      </c>
      <c r="G39" s="1">
        <v>7</v>
      </c>
      <c r="I39" s="1">
        <v>16</v>
      </c>
    </row>
    <row r="40" spans="1:9" x14ac:dyDescent="0.25">
      <c r="A40" s="4" t="s">
        <v>89</v>
      </c>
      <c r="B40" s="4" t="s">
        <v>23</v>
      </c>
      <c r="C40" s="4" t="s">
        <v>6</v>
      </c>
      <c r="D40" s="5">
        <v>12</v>
      </c>
      <c r="E40" s="5">
        <v>16</v>
      </c>
      <c r="F40" s="5">
        <v>28</v>
      </c>
      <c r="G40" s="5" t="s">
        <v>114</v>
      </c>
      <c r="H40" s="4"/>
      <c r="I40" s="5">
        <v>17</v>
      </c>
    </row>
    <row r="41" spans="1:9" x14ac:dyDescent="0.25">
      <c r="A41" t="s">
        <v>92</v>
      </c>
      <c r="B41" t="s">
        <v>22</v>
      </c>
      <c r="C41" t="s">
        <v>93</v>
      </c>
      <c r="D41" s="1">
        <v>10</v>
      </c>
      <c r="E41" s="1">
        <v>9</v>
      </c>
      <c r="F41" s="1">
        <v>19</v>
      </c>
      <c r="G41" s="1">
        <v>5</v>
      </c>
      <c r="I41" s="1">
        <v>18</v>
      </c>
    </row>
    <row r="42" spans="1:9" x14ac:dyDescent="0.25">
      <c r="A42" t="s">
        <v>94</v>
      </c>
      <c r="B42" t="s">
        <v>22</v>
      </c>
      <c r="C42" t="s">
        <v>95</v>
      </c>
      <c r="D42" s="1">
        <v>13</v>
      </c>
      <c r="E42" s="1" t="s">
        <v>38</v>
      </c>
      <c r="G42" s="1">
        <v>8</v>
      </c>
      <c r="I42" s="1">
        <v>19</v>
      </c>
    </row>
    <row r="43" spans="1:9" x14ac:dyDescent="0.25">
      <c r="A43" s="4" t="s">
        <v>64</v>
      </c>
      <c r="B43" s="4" t="s">
        <v>23</v>
      </c>
      <c r="C43" s="4" t="s">
        <v>93</v>
      </c>
      <c r="D43" s="5">
        <v>15</v>
      </c>
      <c r="E43" s="5" t="s">
        <v>38</v>
      </c>
      <c r="F43" s="5" t="s">
        <v>38</v>
      </c>
      <c r="G43" s="5" t="s">
        <v>115</v>
      </c>
      <c r="H43" s="4"/>
      <c r="I43" s="5" t="s">
        <v>38</v>
      </c>
    </row>
    <row r="45" spans="1:9" x14ac:dyDescent="0.25">
      <c r="A45" s="3" t="s">
        <v>99</v>
      </c>
    </row>
    <row r="46" spans="1:9" x14ac:dyDescent="0.25">
      <c r="A46" s="4" t="s">
        <v>100</v>
      </c>
      <c r="B46" s="4" t="s">
        <v>29</v>
      </c>
      <c r="C46" s="4" t="s">
        <v>6</v>
      </c>
      <c r="D46" s="5">
        <v>3</v>
      </c>
      <c r="E46" s="5">
        <v>2</v>
      </c>
      <c r="F46" s="5">
        <v>5</v>
      </c>
      <c r="G46" s="5" t="s">
        <v>110</v>
      </c>
      <c r="H46" s="4"/>
      <c r="I46" s="5">
        <v>5</v>
      </c>
    </row>
    <row r="47" spans="1:9" x14ac:dyDescent="0.25">
      <c r="A47" t="s">
        <v>101</v>
      </c>
      <c r="B47" t="s">
        <v>27</v>
      </c>
      <c r="C47" t="s">
        <v>78</v>
      </c>
      <c r="D47" s="1">
        <v>2</v>
      </c>
      <c r="E47" s="1">
        <v>1</v>
      </c>
      <c r="F47" s="1">
        <v>3</v>
      </c>
      <c r="G47" s="1">
        <v>1</v>
      </c>
      <c r="I47" s="1">
        <v>2</v>
      </c>
    </row>
    <row r="48" spans="1:9" x14ac:dyDescent="0.25">
      <c r="A48" s="4" t="s">
        <v>102</v>
      </c>
      <c r="B48" s="4" t="s">
        <v>29</v>
      </c>
      <c r="C48" s="4" t="s">
        <v>103</v>
      </c>
      <c r="D48" s="5">
        <v>1</v>
      </c>
      <c r="E48" s="5">
        <v>3</v>
      </c>
      <c r="F48" s="5">
        <v>4</v>
      </c>
      <c r="G48" s="5" t="s">
        <v>109</v>
      </c>
      <c r="H48" s="4"/>
      <c r="I48" s="5">
        <v>3</v>
      </c>
    </row>
    <row r="49" spans="1:9" x14ac:dyDescent="0.25">
      <c r="A49" s="4" t="s">
        <v>104</v>
      </c>
      <c r="B49" s="4" t="s">
        <v>29</v>
      </c>
      <c r="C49" s="4" t="s">
        <v>6</v>
      </c>
      <c r="D49" s="5">
        <v>4</v>
      </c>
      <c r="E49" s="5">
        <v>4</v>
      </c>
      <c r="F49" s="5">
        <v>8</v>
      </c>
      <c r="G49" s="5" t="s">
        <v>111</v>
      </c>
      <c r="H49" s="4"/>
      <c r="I49" s="5">
        <v>6</v>
      </c>
    </row>
    <row r="51" spans="1:9" x14ac:dyDescent="0.25">
      <c r="A51" s="3" t="s">
        <v>105</v>
      </c>
    </row>
    <row r="52" spans="1:9" x14ac:dyDescent="0.25">
      <c r="A52" t="s">
        <v>106</v>
      </c>
      <c r="B52" t="s">
        <v>28</v>
      </c>
      <c r="C52" t="s">
        <v>107</v>
      </c>
      <c r="D52" s="1">
        <v>1</v>
      </c>
      <c r="E52" s="1">
        <v>1</v>
      </c>
      <c r="F52" s="1">
        <v>2</v>
      </c>
      <c r="I52" s="1">
        <v>1</v>
      </c>
    </row>
  </sheetData>
  <sortState ref="A29:I43">
    <sortCondition ref="I29:I43"/>
  </sortState>
  <pageMargins left="0.7" right="0.7" top="0.75" bottom="0.75" header="0.3" footer="0.3"/>
  <pageSetup paperSize="9" orientation="portrait" horizontalDpi="360" verticalDpi="36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48"/>
  <sheetViews>
    <sheetView topLeftCell="A3" workbookViewId="0">
      <selection activeCell="F34" sqref="F34"/>
    </sheetView>
  </sheetViews>
  <sheetFormatPr defaultColWidth="8.85546875" defaultRowHeight="15" x14ac:dyDescent="0.25"/>
  <cols>
    <col min="1" max="1" width="5" style="1" customWidth="1"/>
    <col min="2" max="2" width="18" customWidth="1"/>
    <col min="3" max="3" width="18" style="1" customWidth="1"/>
    <col min="4" max="4" width="18.85546875" customWidth="1"/>
    <col min="5" max="5" width="18.42578125" style="1" customWidth="1"/>
    <col min="6" max="6" width="22.42578125" style="1" customWidth="1"/>
    <col min="7" max="7" width="10.85546875" style="1" customWidth="1"/>
    <col min="8" max="8" width="20" style="1" customWidth="1"/>
  </cols>
  <sheetData>
    <row r="2" spans="1:8" x14ac:dyDescent="0.25">
      <c r="B2" s="3" t="s">
        <v>81</v>
      </c>
    </row>
    <row r="3" spans="1:8" x14ac:dyDescent="0.25">
      <c r="B3" t="s">
        <v>1</v>
      </c>
      <c r="D3" t="s">
        <v>2</v>
      </c>
      <c r="E3" s="1" t="s">
        <v>17</v>
      </c>
      <c r="F3" s="1" t="s">
        <v>18</v>
      </c>
      <c r="G3" s="1" t="s">
        <v>19</v>
      </c>
      <c r="H3" s="1" t="s">
        <v>20</v>
      </c>
    </row>
    <row r="4" spans="1:8" x14ac:dyDescent="0.25">
      <c r="A4" s="1">
        <v>19</v>
      </c>
      <c r="B4" t="s">
        <v>49</v>
      </c>
      <c r="C4" s="1" t="s">
        <v>144</v>
      </c>
      <c r="D4" t="s">
        <v>145</v>
      </c>
      <c r="E4" s="1">
        <v>1</v>
      </c>
      <c r="F4" s="1">
        <v>1</v>
      </c>
      <c r="G4" s="1">
        <f t="shared" ref="G4:G11" si="0">SUM(E4:F4)</f>
        <v>2</v>
      </c>
    </row>
    <row r="5" spans="1:8" x14ac:dyDescent="0.25">
      <c r="A5" s="1">
        <v>2</v>
      </c>
      <c r="B5" t="s">
        <v>50</v>
      </c>
      <c r="C5" s="1" t="s">
        <v>144</v>
      </c>
      <c r="D5" t="s">
        <v>145</v>
      </c>
      <c r="E5" s="1">
        <v>2</v>
      </c>
      <c r="F5" s="1">
        <v>2</v>
      </c>
      <c r="G5" s="1">
        <f t="shared" si="0"/>
        <v>4</v>
      </c>
      <c r="H5" s="1">
        <v>2</v>
      </c>
    </row>
    <row r="6" spans="1:8" x14ac:dyDescent="0.25">
      <c r="A6" s="1">
        <v>37</v>
      </c>
      <c r="B6" t="s">
        <v>43</v>
      </c>
      <c r="C6" s="1" t="s">
        <v>144</v>
      </c>
      <c r="D6" t="s">
        <v>6</v>
      </c>
      <c r="E6" s="1">
        <v>3</v>
      </c>
      <c r="F6" s="1">
        <v>3</v>
      </c>
      <c r="G6" s="1">
        <f t="shared" si="0"/>
        <v>6</v>
      </c>
      <c r="H6" s="1">
        <v>1</v>
      </c>
    </row>
    <row r="7" spans="1:8" x14ac:dyDescent="0.25">
      <c r="A7" s="1">
        <v>33</v>
      </c>
      <c r="B7" s="4" t="s">
        <v>13</v>
      </c>
      <c r="C7" s="1" t="s">
        <v>144</v>
      </c>
      <c r="D7" t="s">
        <v>6</v>
      </c>
      <c r="E7" s="1">
        <v>4</v>
      </c>
      <c r="F7" s="1">
        <v>5</v>
      </c>
      <c r="G7" s="1">
        <f t="shared" si="0"/>
        <v>9</v>
      </c>
      <c r="H7" s="1">
        <v>4</v>
      </c>
    </row>
    <row r="8" spans="1:8" x14ac:dyDescent="0.25">
      <c r="A8" s="1">
        <v>26</v>
      </c>
      <c r="B8" s="4" t="s">
        <v>141</v>
      </c>
      <c r="C8" s="1" t="s">
        <v>144</v>
      </c>
      <c r="D8" t="s">
        <v>145</v>
      </c>
      <c r="E8" s="1">
        <v>6</v>
      </c>
      <c r="F8" s="1">
        <v>4</v>
      </c>
      <c r="G8" s="1">
        <f t="shared" si="0"/>
        <v>10</v>
      </c>
    </row>
    <row r="9" spans="1:8" x14ac:dyDescent="0.25">
      <c r="A9" s="1">
        <v>20</v>
      </c>
      <c r="B9" t="s">
        <v>51</v>
      </c>
      <c r="C9" s="1" t="s">
        <v>144</v>
      </c>
      <c r="D9" t="s">
        <v>79</v>
      </c>
      <c r="E9" s="1">
        <v>5</v>
      </c>
      <c r="F9" s="1">
        <v>6</v>
      </c>
      <c r="G9" s="1">
        <f t="shared" si="0"/>
        <v>11</v>
      </c>
    </row>
    <row r="10" spans="1:8" x14ac:dyDescent="0.25">
      <c r="A10" s="1">
        <v>16</v>
      </c>
      <c r="B10" t="s">
        <v>139</v>
      </c>
      <c r="C10" s="1" t="s">
        <v>144</v>
      </c>
      <c r="D10" t="s">
        <v>145</v>
      </c>
      <c r="E10" s="1">
        <v>7</v>
      </c>
      <c r="F10" s="1">
        <v>10</v>
      </c>
      <c r="G10" s="1">
        <f t="shared" si="0"/>
        <v>17</v>
      </c>
      <c r="H10" s="1">
        <v>5</v>
      </c>
    </row>
    <row r="11" spans="1:8" x14ac:dyDescent="0.25">
      <c r="A11" s="1">
        <v>38</v>
      </c>
      <c r="B11" t="s">
        <v>143</v>
      </c>
      <c r="C11" s="1" t="s">
        <v>144</v>
      </c>
      <c r="D11" t="s">
        <v>145</v>
      </c>
      <c r="E11" s="1">
        <v>8</v>
      </c>
      <c r="F11" s="1">
        <v>10</v>
      </c>
      <c r="G11" s="1">
        <f t="shared" si="0"/>
        <v>18</v>
      </c>
      <c r="H11" s="1">
        <v>3</v>
      </c>
    </row>
    <row r="13" spans="1:8" x14ac:dyDescent="0.25">
      <c r="B13" s="3" t="s">
        <v>82</v>
      </c>
    </row>
    <row r="14" spans="1:8" x14ac:dyDescent="0.25">
      <c r="A14" s="1">
        <v>11</v>
      </c>
      <c r="B14" s="6" t="s">
        <v>137</v>
      </c>
      <c r="C14" s="1" t="s">
        <v>149</v>
      </c>
      <c r="D14" t="s">
        <v>146</v>
      </c>
      <c r="E14" s="1">
        <v>1</v>
      </c>
      <c r="F14" s="1">
        <v>1</v>
      </c>
      <c r="G14" s="1">
        <f t="shared" ref="G14:G24" si="1">SUM(E14:F14)</f>
        <v>2</v>
      </c>
      <c r="H14" s="1">
        <v>1</v>
      </c>
    </row>
    <row r="15" spans="1:8" x14ac:dyDescent="0.25">
      <c r="A15" s="1">
        <v>18</v>
      </c>
      <c r="B15" t="s">
        <v>46</v>
      </c>
      <c r="C15" s="1" t="s">
        <v>149</v>
      </c>
      <c r="D15" t="s">
        <v>145</v>
      </c>
      <c r="E15" s="1">
        <v>2</v>
      </c>
      <c r="F15" s="1">
        <v>2</v>
      </c>
      <c r="G15" s="1">
        <f t="shared" si="1"/>
        <v>4</v>
      </c>
      <c r="H15" s="1">
        <v>2</v>
      </c>
    </row>
    <row r="16" spans="1:8" x14ac:dyDescent="0.25">
      <c r="A16" s="1">
        <v>36</v>
      </c>
      <c r="B16" t="s">
        <v>11</v>
      </c>
      <c r="C16" s="1" t="s">
        <v>149</v>
      </c>
      <c r="D16" t="s">
        <v>6</v>
      </c>
      <c r="E16" s="1">
        <v>7</v>
      </c>
      <c r="F16" s="1">
        <v>7</v>
      </c>
      <c r="G16" s="1">
        <f t="shared" si="1"/>
        <v>14</v>
      </c>
      <c r="H16" s="1">
        <v>3</v>
      </c>
    </row>
    <row r="17" spans="1:8" x14ac:dyDescent="0.25">
      <c r="A17" s="1">
        <v>13</v>
      </c>
      <c r="B17" t="s">
        <v>86</v>
      </c>
      <c r="C17" s="1" t="s">
        <v>149</v>
      </c>
      <c r="D17" t="s">
        <v>6</v>
      </c>
      <c r="E17" s="1">
        <v>3</v>
      </c>
      <c r="F17" s="1">
        <v>3</v>
      </c>
      <c r="G17" s="1">
        <f t="shared" si="1"/>
        <v>6</v>
      </c>
      <c r="H17" s="1">
        <v>4</v>
      </c>
    </row>
    <row r="18" spans="1:8" x14ac:dyDescent="0.25">
      <c r="A18" s="1">
        <v>29</v>
      </c>
      <c r="B18" t="s">
        <v>87</v>
      </c>
      <c r="C18" s="1" t="s">
        <v>149</v>
      </c>
      <c r="D18" t="s">
        <v>6</v>
      </c>
      <c r="E18" s="1">
        <v>5</v>
      </c>
      <c r="F18" s="1">
        <v>6</v>
      </c>
      <c r="G18" s="1">
        <f t="shared" si="1"/>
        <v>11</v>
      </c>
      <c r="H18" s="1">
        <v>5</v>
      </c>
    </row>
    <row r="19" spans="1:8" x14ac:dyDescent="0.25">
      <c r="A19" s="1">
        <v>22</v>
      </c>
      <c r="B19" t="s">
        <v>34</v>
      </c>
      <c r="C19" s="1" t="s">
        <v>149</v>
      </c>
      <c r="D19" t="s">
        <v>6</v>
      </c>
      <c r="E19" s="1">
        <v>6</v>
      </c>
      <c r="F19" s="1">
        <v>5</v>
      </c>
      <c r="G19" s="1">
        <f t="shared" si="1"/>
        <v>11</v>
      </c>
      <c r="H19" s="1">
        <v>6</v>
      </c>
    </row>
    <row r="20" spans="1:8" x14ac:dyDescent="0.25">
      <c r="A20" s="1">
        <v>10</v>
      </c>
      <c r="B20" t="s">
        <v>39</v>
      </c>
      <c r="C20" s="1" t="s">
        <v>149</v>
      </c>
      <c r="D20" t="s">
        <v>145</v>
      </c>
      <c r="E20" s="1">
        <v>4</v>
      </c>
      <c r="F20" s="1">
        <v>4</v>
      </c>
      <c r="G20" s="1">
        <f t="shared" si="1"/>
        <v>8</v>
      </c>
      <c r="H20" s="1">
        <v>7</v>
      </c>
    </row>
    <row r="21" spans="1:8" x14ac:dyDescent="0.25">
      <c r="A21" s="1">
        <v>15</v>
      </c>
      <c r="B21" s="4" t="s">
        <v>138</v>
      </c>
      <c r="C21" s="1" t="s">
        <v>149</v>
      </c>
      <c r="D21" t="s">
        <v>145</v>
      </c>
      <c r="E21" s="1">
        <v>8</v>
      </c>
      <c r="F21" s="1">
        <v>8</v>
      </c>
      <c r="G21" s="1">
        <f t="shared" si="1"/>
        <v>16</v>
      </c>
      <c r="H21" s="1">
        <v>8</v>
      </c>
    </row>
    <row r="22" spans="1:8" x14ac:dyDescent="0.25">
      <c r="A22" s="1">
        <v>23</v>
      </c>
      <c r="B22" t="s">
        <v>85</v>
      </c>
      <c r="C22" s="1" t="s">
        <v>149</v>
      </c>
      <c r="D22" t="s">
        <v>145</v>
      </c>
      <c r="E22" s="1">
        <v>9</v>
      </c>
      <c r="F22" s="1">
        <v>9</v>
      </c>
      <c r="G22" s="1">
        <f t="shared" si="1"/>
        <v>18</v>
      </c>
      <c r="H22" s="1">
        <v>9</v>
      </c>
    </row>
    <row r="23" spans="1:8" x14ac:dyDescent="0.25">
      <c r="A23" s="1">
        <v>21</v>
      </c>
      <c r="B23" s="4" t="s">
        <v>80</v>
      </c>
      <c r="C23" s="1" t="s">
        <v>149</v>
      </c>
      <c r="D23" t="s">
        <v>6</v>
      </c>
      <c r="E23" s="1">
        <v>10</v>
      </c>
      <c r="F23" s="1">
        <v>11</v>
      </c>
      <c r="G23" s="1">
        <f t="shared" si="1"/>
        <v>21</v>
      </c>
      <c r="H23" s="1">
        <v>10</v>
      </c>
    </row>
    <row r="24" spans="1:8" x14ac:dyDescent="0.25">
      <c r="A24" s="1">
        <v>27</v>
      </c>
      <c r="B24" s="4" t="s">
        <v>88</v>
      </c>
      <c r="C24" s="1" t="s">
        <v>149</v>
      </c>
      <c r="D24" t="s">
        <v>6</v>
      </c>
      <c r="E24" s="1">
        <v>11</v>
      </c>
      <c r="F24" s="1">
        <v>10</v>
      </c>
      <c r="G24" s="1">
        <f t="shared" si="1"/>
        <v>21</v>
      </c>
      <c r="H24" s="1">
        <v>11</v>
      </c>
    </row>
    <row r="26" spans="1:8" x14ac:dyDescent="0.25">
      <c r="B26" s="3" t="s">
        <v>21</v>
      </c>
    </row>
    <row r="27" spans="1:8" x14ac:dyDescent="0.25">
      <c r="A27" s="1">
        <v>7</v>
      </c>
      <c r="B27" t="s">
        <v>98</v>
      </c>
      <c r="C27" s="1" t="s">
        <v>150</v>
      </c>
      <c r="D27" t="s">
        <v>147</v>
      </c>
      <c r="E27" s="1">
        <v>1</v>
      </c>
      <c r="F27" s="1">
        <v>3</v>
      </c>
      <c r="G27" s="1">
        <f t="shared" ref="G27:G40" si="2">SUM(E27:F27)</f>
        <v>4</v>
      </c>
      <c r="H27" s="1">
        <v>5</v>
      </c>
    </row>
    <row r="28" spans="1:8" x14ac:dyDescent="0.25">
      <c r="A28" s="1">
        <v>30</v>
      </c>
      <c r="B28" t="s">
        <v>142</v>
      </c>
      <c r="C28" s="1" t="s">
        <v>150</v>
      </c>
      <c r="D28" t="s">
        <v>6</v>
      </c>
      <c r="E28" s="1">
        <v>5</v>
      </c>
      <c r="F28" s="1">
        <v>1</v>
      </c>
      <c r="G28" s="1">
        <f t="shared" si="2"/>
        <v>6</v>
      </c>
      <c r="H28" s="1">
        <v>4</v>
      </c>
    </row>
    <row r="29" spans="1:8" x14ac:dyDescent="0.25">
      <c r="A29" s="1">
        <v>1</v>
      </c>
      <c r="B29" t="s">
        <v>5</v>
      </c>
      <c r="C29" s="1" t="s">
        <v>150</v>
      </c>
      <c r="D29" t="s">
        <v>145</v>
      </c>
      <c r="E29" s="1">
        <v>4</v>
      </c>
      <c r="F29" s="1">
        <v>2</v>
      </c>
      <c r="G29" s="1">
        <f t="shared" si="2"/>
        <v>6</v>
      </c>
      <c r="H29" s="1">
        <v>14</v>
      </c>
    </row>
    <row r="30" spans="1:8" x14ac:dyDescent="0.25">
      <c r="A30" s="1">
        <v>8</v>
      </c>
      <c r="B30" t="s">
        <v>136</v>
      </c>
      <c r="C30" s="1" t="s">
        <v>150</v>
      </c>
      <c r="D30" t="s">
        <v>147</v>
      </c>
      <c r="E30" s="1">
        <v>3</v>
      </c>
      <c r="F30" s="1">
        <v>5</v>
      </c>
      <c r="G30" s="1">
        <f t="shared" si="2"/>
        <v>8</v>
      </c>
      <c r="H30" s="1">
        <v>8</v>
      </c>
    </row>
    <row r="31" spans="1:8" x14ac:dyDescent="0.25">
      <c r="A31" s="1">
        <v>25</v>
      </c>
      <c r="B31" t="s">
        <v>140</v>
      </c>
      <c r="C31" s="1" t="s">
        <v>150</v>
      </c>
      <c r="D31" t="s">
        <v>145</v>
      </c>
      <c r="E31" s="1">
        <v>6</v>
      </c>
      <c r="F31" s="1">
        <v>4</v>
      </c>
      <c r="G31" s="1">
        <f t="shared" si="2"/>
        <v>10</v>
      </c>
    </row>
    <row r="32" spans="1:8" x14ac:dyDescent="0.25">
      <c r="A32" s="1">
        <v>14</v>
      </c>
      <c r="B32" t="s">
        <v>3</v>
      </c>
      <c r="C32" s="1" t="s">
        <v>150</v>
      </c>
      <c r="D32" t="s">
        <v>147</v>
      </c>
      <c r="E32" s="1">
        <v>7</v>
      </c>
      <c r="F32" s="1">
        <v>6</v>
      </c>
      <c r="G32" s="1">
        <f t="shared" si="2"/>
        <v>13</v>
      </c>
      <c r="H32" s="1">
        <v>2</v>
      </c>
    </row>
    <row r="33" spans="1:8" x14ac:dyDescent="0.25">
      <c r="A33" s="1">
        <v>4</v>
      </c>
      <c r="B33" s="4" t="s">
        <v>91</v>
      </c>
      <c r="C33" s="1" t="s">
        <v>150</v>
      </c>
      <c r="D33" t="s">
        <v>6</v>
      </c>
      <c r="E33" s="1">
        <v>10</v>
      </c>
      <c r="F33" s="1">
        <v>7</v>
      </c>
      <c r="G33" s="1">
        <f t="shared" si="2"/>
        <v>17</v>
      </c>
      <c r="H33" s="1">
        <v>13</v>
      </c>
    </row>
    <row r="34" spans="1:8" x14ac:dyDescent="0.25">
      <c r="A34" s="1">
        <v>24</v>
      </c>
      <c r="B34" s="4" t="s">
        <v>41</v>
      </c>
      <c r="C34" s="1" t="s">
        <v>150</v>
      </c>
      <c r="D34" t="s">
        <v>145</v>
      </c>
      <c r="E34" s="1">
        <v>8</v>
      </c>
      <c r="F34" s="1">
        <v>10</v>
      </c>
      <c r="G34" s="1">
        <f t="shared" si="2"/>
        <v>18</v>
      </c>
      <c r="H34" s="1">
        <v>11</v>
      </c>
    </row>
    <row r="35" spans="1:8" x14ac:dyDescent="0.25">
      <c r="A35" s="1">
        <v>28</v>
      </c>
      <c r="B35" t="s">
        <v>97</v>
      </c>
      <c r="C35" s="1" t="s">
        <v>150</v>
      </c>
      <c r="D35" t="s">
        <v>45</v>
      </c>
      <c r="E35" s="1">
        <v>11</v>
      </c>
      <c r="F35" s="1">
        <v>8</v>
      </c>
      <c r="G35" s="1">
        <f t="shared" si="2"/>
        <v>19</v>
      </c>
      <c r="H35" s="1">
        <v>10</v>
      </c>
    </row>
    <row r="36" spans="1:8" x14ac:dyDescent="0.25">
      <c r="A36" s="1">
        <v>35</v>
      </c>
      <c r="B36" s="4" t="s">
        <v>24</v>
      </c>
      <c r="C36" s="1" t="s">
        <v>150</v>
      </c>
      <c r="D36" t="s">
        <v>6</v>
      </c>
      <c r="E36" s="1">
        <v>9</v>
      </c>
      <c r="F36" s="1">
        <v>12</v>
      </c>
      <c r="G36" s="1">
        <f t="shared" si="2"/>
        <v>21</v>
      </c>
      <c r="H36" s="1">
        <v>17</v>
      </c>
    </row>
    <row r="37" spans="1:8" x14ac:dyDescent="0.25">
      <c r="A37" s="1">
        <v>31</v>
      </c>
      <c r="B37" t="s">
        <v>96</v>
      </c>
      <c r="C37" s="1" t="s">
        <v>150</v>
      </c>
      <c r="D37" t="s">
        <v>147</v>
      </c>
      <c r="E37" s="1">
        <v>13</v>
      </c>
      <c r="F37" s="1">
        <v>9</v>
      </c>
      <c r="G37" s="1">
        <f t="shared" si="2"/>
        <v>22</v>
      </c>
      <c r="H37" s="1">
        <v>12</v>
      </c>
    </row>
    <row r="38" spans="1:8" x14ac:dyDescent="0.25">
      <c r="A38" s="1">
        <v>12</v>
      </c>
      <c r="B38" t="s">
        <v>92</v>
      </c>
      <c r="C38" s="1" t="s">
        <v>150</v>
      </c>
      <c r="D38" t="s">
        <v>145</v>
      </c>
      <c r="E38" s="1">
        <v>12</v>
      </c>
      <c r="F38" s="1">
        <v>11</v>
      </c>
      <c r="G38" s="1">
        <f t="shared" si="2"/>
        <v>23</v>
      </c>
      <c r="H38" s="1">
        <v>16</v>
      </c>
    </row>
    <row r="39" spans="1:8" x14ac:dyDescent="0.25">
      <c r="A39" s="1">
        <v>34</v>
      </c>
      <c r="B39" s="4" t="s">
        <v>89</v>
      </c>
      <c r="C39" s="1" t="s">
        <v>150</v>
      </c>
      <c r="D39" t="s">
        <v>6</v>
      </c>
      <c r="E39" s="1">
        <v>14</v>
      </c>
      <c r="F39" s="1">
        <v>13</v>
      </c>
      <c r="G39" s="1">
        <f t="shared" si="2"/>
        <v>27</v>
      </c>
      <c r="H39" s="1">
        <v>15</v>
      </c>
    </row>
    <row r="40" spans="1:8" x14ac:dyDescent="0.25">
      <c r="A40" s="1">
        <v>5</v>
      </c>
      <c r="B40" t="s">
        <v>134</v>
      </c>
      <c r="C40" s="1" t="s">
        <v>150</v>
      </c>
      <c r="D40" t="s">
        <v>147</v>
      </c>
      <c r="E40" s="1">
        <v>2</v>
      </c>
      <c r="F40" s="1">
        <v>30</v>
      </c>
      <c r="G40" s="1">
        <f t="shared" si="2"/>
        <v>32</v>
      </c>
    </row>
    <row r="42" spans="1:8" x14ac:dyDescent="0.25">
      <c r="B42" s="3" t="s">
        <v>99</v>
      </c>
    </row>
    <row r="43" spans="1:8" x14ac:dyDescent="0.25">
      <c r="A43" s="1">
        <v>32</v>
      </c>
      <c r="B43" s="4" t="s">
        <v>100</v>
      </c>
      <c r="C43" s="1" t="s">
        <v>151</v>
      </c>
      <c r="D43" t="s">
        <v>6</v>
      </c>
      <c r="E43" s="1">
        <v>2</v>
      </c>
      <c r="F43" s="1">
        <v>2</v>
      </c>
      <c r="G43" s="1">
        <f>SUM(E43:F43)</f>
        <v>4</v>
      </c>
      <c r="H43" s="1">
        <v>1</v>
      </c>
    </row>
    <row r="44" spans="1:8" x14ac:dyDescent="0.25">
      <c r="A44" s="1">
        <v>6</v>
      </c>
      <c r="B44" s="4" t="s">
        <v>102</v>
      </c>
      <c r="C44" s="1" t="s">
        <v>151</v>
      </c>
      <c r="D44" t="s">
        <v>148</v>
      </c>
      <c r="E44" s="1">
        <v>3</v>
      </c>
      <c r="F44" s="1">
        <v>3</v>
      </c>
      <c r="G44" s="1">
        <f>SUM(E44:F44)</f>
        <v>6</v>
      </c>
      <c r="H44" s="1">
        <v>3</v>
      </c>
    </row>
    <row r="45" spans="1:8" x14ac:dyDescent="0.25">
      <c r="A45" s="1">
        <v>9</v>
      </c>
      <c r="B45" s="4" t="s">
        <v>135</v>
      </c>
      <c r="C45" s="1" t="s">
        <v>151</v>
      </c>
      <c r="D45" t="s">
        <v>6</v>
      </c>
      <c r="E45" s="1">
        <v>4</v>
      </c>
      <c r="F45" s="1">
        <v>4</v>
      </c>
      <c r="G45" s="1">
        <f>SUM(E45:F45)</f>
        <v>8</v>
      </c>
      <c r="H45" s="1">
        <v>6</v>
      </c>
    </row>
    <row r="46" spans="1:8" x14ac:dyDescent="0.25">
      <c r="A46" s="1">
        <v>3</v>
      </c>
      <c r="B46" s="4" t="s">
        <v>104</v>
      </c>
      <c r="C46" s="1" t="s">
        <v>151</v>
      </c>
      <c r="D46" t="s">
        <v>6</v>
      </c>
      <c r="E46" s="1">
        <v>5</v>
      </c>
      <c r="F46" s="1">
        <v>5</v>
      </c>
      <c r="G46" s="1">
        <f>SUM(E46:F46)</f>
        <v>10</v>
      </c>
      <c r="H46" s="1">
        <v>7</v>
      </c>
    </row>
    <row r="47" spans="1:8" x14ac:dyDescent="0.25">
      <c r="A47" s="1">
        <v>17</v>
      </c>
      <c r="B47" t="s">
        <v>101</v>
      </c>
      <c r="C47" s="1" t="s">
        <v>151</v>
      </c>
      <c r="D47" t="s">
        <v>145</v>
      </c>
      <c r="E47" s="1">
        <v>1</v>
      </c>
      <c r="F47" s="1">
        <v>1</v>
      </c>
      <c r="G47" s="1">
        <f>SUM(E47:F47)</f>
        <v>2</v>
      </c>
      <c r="H47" s="1">
        <v>9</v>
      </c>
    </row>
    <row r="48" spans="1:8" x14ac:dyDescent="0.25">
      <c r="B48" s="6"/>
    </row>
  </sheetData>
  <sortState ref="A27:H40">
    <sortCondition ref="G27:G40"/>
  </sortState>
  <pageMargins left="0.7" right="0.7" top="0.75" bottom="0.75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2"/>
  <sheetViews>
    <sheetView workbookViewId="0">
      <selection activeCell="E31" sqref="E31"/>
    </sheetView>
  </sheetViews>
  <sheetFormatPr defaultColWidth="8.85546875" defaultRowHeight="15" x14ac:dyDescent="0.25"/>
  <cols>
    <col min="1" max="2" width="18" customWidth="1"/>
    <col min="3" max="3" width="18.85546875" customWidth="1"/>
    <col min="4" max="4" width="18.42578125" style="1" customWidth="1"/>
    <col min="5" max="5" width="22.42578125" style="1" customWidth="1"/>
    <col min="6" max="6" width="10.85546875" style="1" customWidth="1"/>
    <col min="7" max="7" width="20" style="1" customWidth="1"/>
  </cols>
  <sheetData>
    <row r="1" spans="1:8" x14ac:dyDescent="0.25">
      <c r="A1" s="13" t="s">
        <v>176</v>
      </c>
      <c r="B1" s="13"/>
      <c r="C1" s="13"/>
      <c r="D1" s="13"/>
      <c r="E1" s="15"/>
      <c r="F1" s="13"/>
      <c r="G1" s="13"/>
      <c r="H1" s="13"/>
    </row>
    <row r="2" spans="1:8" x14ac:dyDescent="0.25">
      <c r="A2" s="13" t="s">
        <v>177</v>
      </c>
      <c r="B2" s="13"/>
      <c r="C2" s="13"/>
      <c r="D2" s="13"/>
      <c r="E2" s="15"/>
      <c r="F2" s="13"/>
      <c r="G2" s="13"/>
      <c r="H2" s="13"/>
    </row>
    <row r="3" spans="1:8" x14ac:dyDescent="0.25">
      <c r="A3" s="15"/>
      <c r="B3" s="13"/>
      <c r="C3" s="15"/>
      <c r="D3" s="13"/>
      <c r="E3" s="15"/>
      <c r="F3" s="15"/>
      <c r="G3" s="15"/>
      <c r="H3" s="15"/>
    </row>
    <row r="4" spans="1:8" x14ac:dyDescent="0.25">
      <c r="A4" s="15"/>
      <c r="B4" s="13" t="s">
        <v>1</v>
      </c>
      <c r="C4" s="15"/>
      <c r="D4" s="13" t="s">
        <v>2</v>
      </c>
      <c r="E4" s="15" t="s">
        <v>17</v>
      </c>
      <c r="F4" s="15" t="s">
        <v>18</v>
      </c>
      <c r="G4" s="15" t="s">
        <v>19</v>
      </c>
      <c r="H4" s="15" t="s">
        <v>20</v>
      </c>
    </row>
    <row r="5" spans="1:8" s="2" customFormat="1" x14ac:dyDescent="0.25">
      <c r="A5" s="15"/>
      <c r="B5" s="13"/>
      <c r="C5" s="15"/>
      <c r="D5" s="13"/>
      <c r="E5" s="15"/>
      <c r="F5" s="15"/>
      <c r="G5" s="15"/>
      <c r="H5" s="15"/>
    </row>
    <row r="6" spans="1:8" s="2" customFormat="1" x14ac:dyDescent="0.25">
      <c r="A6" s="15"/>
      <c r="B6" s="13" t="s">
        <v>81</v>
      </c>
      <c r="C6" s="12"/>
      <c r="D6" s="11"/>
      <c r="E6" s="11"/>
      <c r="F6" s="12"/>
      <c r="G6" s="12"/>
      <c r="H6" s="12"/>
    </row>
    <row r="7" spans="1:8" x14ac:dyDescent="0.25">
      <c r="A7" s="15">
        <v>1</v>
      </c>
      <c r="B7" s="14" t="s">
        <v>156</v>
      </c>
      <c r="C7" s="12" t="s">
        <v>144</v>
      </c>
      <c r="D7" s="11" t="s">
        <v>178</v>
      </c>
      <c r="E7" s="12">
        <v>19</v>
      </c>
      <c r="F7" s="12" t="s">
        <v>179</v>
      </c>
      <c r="G7" s="12"/>
      <c r="H7" s="12"/>
    </row>
    <row r="8" spans="1:8" x14ac:dyDescent="0.25">
      <c r="A8" s="15">
        <v>2</v>
      </c>
      <c r="B8" s="11" t="s">
        <v>40</v>
      </c>
      <c r="C8" s="12" t="s">
        <v>144</v>
      </c>
      <c r="D8" s="11" t="s">
        <v>145</v>
      </c>
      <c r="E8" s="12">
        <v>4</v>
      </c>
      <c r="F8" s="12">
        <v>5</v>
      </c>
      <c r="G8" s="12">
        <v>9</v>
      </c>
      <c r="H8" s="12">
        <v>1</v>
      </c>
    </row>
    <row r="9" spans="1:8" x14ac:dyDescent="0.25">
      <c r="A9" s="15">
        <v>3</v>
      </c>
      <c r="B9" s="14" t="s">
        <v>155</v>
      </c>
      <c r="C9" s="12" t="s">
        <v>144</v>
      </c>
      <c r="D9" s="11" t="s">
        <v>178</v>
      </c>
      <c r="E9" s="12">
        <v>18</v>
      </c>
      <c r="F9" s="12">
        <v>17</v>
      </c>
      <c r="G9" s="12">
        <v>35</v>
      </c>
      <c r="H9" s="12" t="s">
        <v>180</v>
      </c>
    </row>
    <row r="10" spans="1:8" x14ac:dyDescent="0.25">
      <c r="A10" s="15">
        <v>4</v>
      </c>
      <c r="B10" s="11" t="s">
        <v>154</v>
      </c>
      <c r="C10" s="12" t="s">
        <v>144</v>
      </c>
      <c r="D10" s="11" t="s">
        <v>178</v>
      </c>
      <c r="E10" s="12">
        <v>17</v>
      </c>
      <c r="F10" s="12">
        <v>18</v>
      </c>
      <c r="G10" s="12">
        <v>35</v>
      </c>
      <c r="H10" s="12">
        <v>4</v>
      </c>
    </row>
    <row r="11" spans="1:8" x14ac:dyDescent="0.25">
      <c r="A11" s="15">
        <v>5</v>
      </c>
      <c r="B11" s="11" t="s">
        <v>49</v>
      </c>
      <c r="C11" s="12" t="s">
        <v>144</v>
      </c>
      <c r="D11" s="11" t="s">
        <v>145</v>
      </c>
      <c r="E11" s="12">
        <v>6</v>
      </c>
      <c r="F11" s="12">
        <v>8</v>
      </c>
      <c r="G11" s="12">
        <v>14</v>
      </c>
      <c r="H11" s="12">
        <v>3</v>
      </c>
    </row>
    <row r="12" spans="1:8" x14ac:dyDescent="0.25">
      <c r="A12" s="15">
        <v>6</v>
      </c>
      <c r="B12" s="11" t="s">
        <v>153</v>
      </c>
      <c r="C12" s="12" t="s">
        <v>181</v>
      </c>
      <c r="D12" s="11" t="s">
        <v>45</v>
      </c>
      <c r="E12" s="12">
        <v>7</v>
      </c>
      <c r="F12" s="12">
        <v>6</v>
      </c>
      <c r="G12" s="12">
        <v>13</v>
      </c>
      <c r="H12" s="12">
        <v>2</v>
      </c>
    </row>
    <row r="13" spans="1:8" x14ac:dyDescent="0.25">
      <c r="A13" s="15"/>
      <c r="B13" s="11"/>
      <c r="C13" s="12"/>
      <c r="D13" s="11"/>
      <c r="E13" s="11"/>
      <c r="F13" s="12"/>
      <c r="G13" s="12"/>
      <c r="H13" s="12"/>
    </row>
    <row r="14" spans="1:8" x14ac:dyDescent="0.25">
      <c r="A14" s="15"/>
      <c r="B14" s="11"/>
      <c r="C14" s="12"/>
      <c r="D14" s="11"/>
      <c r="E14" s="11"/>
      <c r="F14" s="12"/>
      <c r="G14" s="12"/>
      <c r="H14" s="12"/>
    </row>
    <row r="15" spans="1:8" x14ac:dyDescent="0.25">
      <c r="A15" s="15"/>
      <c r="B15" s="13" t="s">
        <v>82</v>
      </c>
      <c r="C15" s="12"/>
      <c r="D15" s="11"/>
      <c r="E15" s="11"/>
      <c r="F15" s="12"/>
      <c r="G15" s="12"/>
      <c r="H15" s="12"/>
    </row>
    <row r="16" spans="1:8" x14ac:dyDescent="0.25">
      <c r="A16" s="15">
        <v>21</v>
      </c>
      <c r="B16" s="16" t="s">
        <v>157</v>
      </c>
      <c r="C16" s="12" t="s">
        <v>149</v>
      </c>
      <c r="D16" s="11" t="s">
        <v>178</v>
      </c>
      <c r="E16" s="12">
        <v>2</v>
      </c>
      <c r="F16" s="12">
        <v>1</v>
      </c>
      <c r="G16" s="12">
        <v>3</v>
      </c>
      <c r="H16" s="12">
        <v>1</v>
      </c>
    </row>
    <row r="17" spans="1:9" x14ac:dyDescent="0.25">
      <c r="A17" s="15">
        <v>22</v>
      </c>
      <c r="B17" s="14" t="s">
        <v>163</v>
      </c>
      <c r="C17" s="12" t="s">
        <v>149</v>
      </c>
      <c r="D17" s="11" t="s">
        <v>182</v>
      </c>
      <c r="E17" s="17">
        <v>10</v>
      </c>
      <c r="F17" s="12">
        <v>10</v>
      </c>
      <c r="G17" s="12">
        <v>20</v>
      </c>
      <c r="H17" s="12">
        <v>6</v>
      </c>
      <c r="I17" s="11" t="s">
        <v>183</v>
      </c>
    </row>
    <row r="18" spans="1:9" x14ac:dyDescent="0.25">
      <c r="A18" s="15">
        <v>23</v>
      </c>
      <c r="B18" s="14" t="s">
        <v>164</v>
      </c>
      <c r="C18" s="12" t="s">
        <v>149</v>
      </c>
      <c r="D18" s="11" t="s">
        <v>103</v>
      </c>
      <c r="E18" s="12">
        <v>12</v>
      </c>
      <c r="F18" s="12">
        <v>14</v>
      </c>
      <c r="G18" s="12">
        <v>26</v>
      </c>
      <c r="H18" s="12">
        <v>8</v>
      </c>
      <c r="I18" s="11" t="s">
        <v>184</v>
      </c>
    </row>
    <row r="19" spans="1:9" x14ac:dyDescent="0.25">
      <c r="A19" s="15">
        <v>24</v>
      </c>
      <c r="B19" s="16" t="s">
        <v>161</v>
      </c>
      <c r="C19" s="12" t="s">
        <v>149</v>
      </c>
      <c r="D19" s="11" t="s">
        <v>178</v>
      </c>
      <c r="E19" s="12">
        <v>14</v>
      </c>
      <c r="F19" s="12">
        <v>12</v>
      </c>
      <c r="G19" s="12">
        <v>26</v>
      </c>
      <c r="H19" s="12">
        <v>8</v>
      </c>
      <c r="I19" s="11"/>
    </row>
    <row r="20" spans="1:9" x14ac:dyDescent="0.25">
      <c r="A20" s="15">
        <v>25</v>
      </c>
      <c r="B20" s="11" t="s">
        <v>39</v>
      </c>
      <c r="C20" s="12" t="s">
        <v>149</v>
      </c>
      <c r="D20" s="11" t="s">
        <v>145</v>
      </c>
      <c r="E20" s="12">
        <v>1</v>
      </c>
      <c r="F20" s="12">
        <v>3</v>
      </c>
      <c r="G20" s="12">
        <v>4</v>
      </c>
      <c r="H20" s="12">
        <v>2</v>
      </c>
      <c r="I20" s="11"/>
    </row>
    <row r="21" spans="1:9" x14ac:dyDescent="0.25">
      <c r="A21" s="15">
        <v>26</v>
      </c>
      <c r="B21" s="16" t="s">
        <v>160</v>
      </c>
      <c r="C21" s="12" t="s">
        <v>149</v>
      </c>
      <c r="D21" s="11" t="s">
        <v>178</v>
      </c>
      <c r="E21" s="12">
        <v>11</v>
      </c>
      <c r="F21" s="12">
        <v>11</v>
      </c>
      <c r="G21" s="12">
        <v>22</v>
      </c>
      <c r="H21" s="12">
        <v>7</v>
      </c>
      <c r="I21" s="11"/>
    </row>
    <row r="22" spans="1:9" x14ac:dyDescent="0.25">
      <c r="A22" s="15">
        <v>27</v>
      </c>
      <c r="B22" s="16" t="s">
        <v>162</v>
      </c>
      <c r="C22" s="12" t="s">
        <v>185</v>
      </c>
      <c r="D22" s="11" t="s">
        <v>178</v>
      </c>
      <c r="E22" s="12">
        <v>15</v>
      </c>
      <c r="F22" s="12">
        <v>16</v>
      </c>
      <c r="G22" s="12">
        <v>31</v>
      </c>
      <c r="H22" s="12">
        <v>9</v>
      </c>
      <c r="I22" s="11"/>
    </row>
    <row r="23" spans="1:9" x14ac:dyDescent="0.25">
      <c r="A23" s="15">
        <v>28</v>
      </c>
      <c r="B23" s="16" t="s">
        <v>158</v>
      </c>
      <c r="C23" s="12" t="s">
        <v>149</v>
      </c>
      <c r="D23" s="11" t="s">
        <v>178</v>
      </c>
      <c r="E23" s="12">
        <v>5</v>
      </c>
      <c r="F23" s="12">
        <v>2</v>
      </c>
      <c r="G23" s="12">
        <v>7</v>
      </c>
      <c r="H23" s="12">
        <v>3</v>
      </c>
      <c r="I23" s="11"/>
    </row>
    <row r="24" spans="1:9" x14ac:dyDescent="0.25">
      <c r="A24" s="15">
        <v>29</v>
      </c>
      <c r="B24" s="14" t="s">
        <v>138</v>
      </c>
      <c r="C24" s="12" t="s">
        <v>149</v>
      </c>
      <c r="D24" s="11" t="s">
        <v>145</v>
      </c>
      <c r="E24" s="12">
        <v>9</v>
      </c>
      <c r="F24" s="12">
        <v>9</v>
      </c>
      <c r="G24" s="12">
        <v>18</v>
      </c>
      <c r="H24" s="12">
        <v>5</v>
      </c>
      <c r="I24" s="11" t="s">
        <v>180</v>
      </c>
    </row>
    <row r="25" spans="1:9" x14ac:dyDescent="0.25">
      <c r="A25" s="15">
        <v>30</v>
      </c>
      <c r="B25" s="11" t="s">
        <v>159</v>
      </c>
      <c r="C25" s="12" t="s">
        <v>185</v>
      </c>
      <c r="D25" s="11" t="s">
        <v>178</v>
      </c>
      <c r="E25" s="12">
        <v>8</v>
      </c>
      <c r="F25" s="12">
        <v>7</v>
      </c>
      <c r="G25" s="12">
        <v>15</v>
      </c>
      <c r="H25" s="12">
        <v>4</v>
      </c>
      <c r="I25" s="11"/>
    </row>
    <row r="26" spans="1:9" x14ac:dyDescent="0.25">
      <c r="A26" s="15">
        <v>31</v>
      </c>
      <c r="B26" s="11" t="s">
        <v>46</v>
      </c>
      <c r="C26" s="12" t="s">
        <v>149</v>
      </c>
      <c r="D26" s="11" t="s">
        <v>145</v>
      </c>
      <c r="E26" s="12">
        <v>3</v>
      </c>
      <c r="F26" s="12">
        <v>4</v>
      </c>
      <c r="G26" s="12">
        <v>7</v>
      </c>
      <c r="H26" s="12">
        <v>3</v>
      </c>
      <c r="I26" s="11"/>
    </row>
    <row r="27" spans="1:9" x14ac:dyDescent="0.25">
      <c r="A27" s="15">
        <v>32</v>
      </c>
      <c r="B27" s="11" t="s">
        <v>85</v>
      </c>
      <c r="C27" s="12" t="s">
        <v>149</v>
      </c>
      <c r="D27" s="11" t="s">
        <v>145</v>
      </c>
      <c r="E27" s="12">
        <v>13</v>
      </c>
      <c r="F27" s="12">
        <v>13</v>
      </c>
      <c r="G27" s="12">
        <v>26</v>
      </c>
      <c r="H27" s="12">
        <v>8</v>
      </c>
      <c r="I27" s="11"/>
    </row>
    <row r="28" spans="1:9" x14ac:dyDescent="0.25">
      <c r="A28" s="15">
        <v>33</v>
      </c>
      <c r="B28" s="14" t="s">
        <v>88</v>
      </c>
      <c r="C28" s="12" t="s">
        <v>149</v>
      </c>
      <c r="D28" s="11" t="s">
        <v>6</v>
      </c>
      <c r="E28" s="12">
        <v>16</v>
      </c>
      <c r="F28" s="12">
        <v>15</v>
      </c>
      <c r="G28" s="12">
        <v>31</v>
      </c>
      <c r="H28" s="12">
        <v>9</v>
      </c>
      <c r="I28" s="11"/>
    </row>
    <row r="29" spans="1:9" x14ac:dyDescent="0.25">
      <c r="A29" s="15"/>
      <c r="B29" s="11"/>
      <c r="C29" s="12"/>
      <c r="D29" s="11"/>
      <c r="E29" s="11"/>
      <c r="F29" s="12"/>
      <c r="G29" s="12"/>
      <c r="H29" s="12"/>
      <c r="I29" s="11"/>
    </row>
    <row r="30" spans="1:9" x14ac:dyDescent="0.25">
      <c r="A30" s="15"/>
      <c r="B30" s="13"/>
      <c r="C30" s="12"/>
      <c r="D30" s="11"/>
      <c r="E30" s="11"/>
      <c r="F30" s="12"/>
      <c r="G30" s="12"/>
      <c r="H30" s="12"/>
      <c r="I30" s="11"/>
    </row>
    <row r="31" spans="1:9" x14ac:dyDescent="0.25">
      <c r="A31" s="15"/>
      <c r="B31" s="11"/>
      <c r="C31" s="12"/>
      <c r="D31" s="11"/>
      <c r="E31" s="11"/>
      <c r="F31" s="12"/>
      <c r="G31" s="12"/>
      <c r="H31" s="12"/>
      <c r="I31" s="11"/>
    </row>
    <row r="32" spans="1:9" x14ac:dyDescent="0.25">
      <c r="A32" s="15"/>
      <c r="B32" s="13" t="s">
        <v>21</v>
      </c>
      <c r="C32" s="12"/>
      <c r="D32" s="11"/>
      <c r="E32" s="11"/>
      <c r="F32" s="12"/>
      <c r="G32" s="12"/>
      <c r="H32" s="12"/>
      <c r="I32" s="11"/>
    </row>
    <row r="33" spans="1:8" x14ac:dyDescent="0.25">
      <c r="A33" s="15"/>
      <c r="B33" s="13"/>
      <c r="C33" s="12"/>
      <c r="D33" s="11"/>
      <c r="E33" s="11"/>
      <c r="F33" s="12"/>
      <c r="G33" s="12"/>
      <c r="H33" s="12"/>
    </row>
    <row r="34" spans="1:8" x14ac:dyDescent="0.25">
      <c r="A34" s="15">
        <v>41</v>
      </c>
      <c r="B34" s="16" t="s">
        <v>165</v>
      </c>
      <c r="C34" s="12" t="s">
        <v>150</v>
      </c>
      <c r="D34" s="11" t="s">
        <v>103</v>
      </c>
      <c r="E34" s="12">
        <v>5</v>
      </c>
      <c r="F34" s="12">
        <v>9</v>
      </c>
      <c r="G34" s="12">
        <v>14</v>
      </c>
      <c r="H34" s="12">
        <v>3</v>
      </c>
    </row>
    <row r="35" spans="1:8" x14ac:dyDescent="0.25">
      <c r="A35" s="15">
        <v>42</v>
      </c>
      <c r="B35" s="16" t="s">
        <v>166</v>
      </c>
      <c r="C35" s="12" t="s">
        <v>150</v>
      </c>
      <c r="D35" s="11" t="s">
        <v>178</v>
      </c>
      <c r="E35" s="12">
        <v>9</v>
      </c>
      <c r="F35" s="12">
        <v>10</v>
      </c>
      <c r="G35" s="12">
        <v>19</v>
      </c>
      <c r="H35" s="12"/>
    </row>
    <row r="36" spans="1:8" x14ac:dyDescent="0.25">
      <c r="A36" s="15">
        <v>43</v>
      </c>
      <c r="B36" s="16" t="s">
        <v>186</v>
      </c>
      <c r="C36" s="12" t="s">
        <v>150</v>
      </c>
      <c r="D36" s="11" t="s">
        <v>178</v>
      </c>
      <c r="E36" s="12">
        <v>20</v>
      </c>
      <c r="F36" s="12">
        <v>17</v>
      </c>
      <c r="G36" s="12">
        <v>37</v>
      </c>
      <c r="H36" s="12"/>
    </row>
    <row r="37" spans="1:8" x14ac:dyDescent="0.25">
      <c r="A37" s="15">
        <v>44</v>
      </c>
      <c r="B37" s="11" t="s">
        <v>136</v>
      </c>
      <c r="C37" s="12" t="s">
        <v>150</v>
      </c>
      <c r="D37" s="11" t="s">
        <v>147</v>
      </c>
      <c r="E37" s="12">
        <v>7</v>
      </c>
      <c r="F37" s="12">
        <v>7</v>
      </c>
      <c r="G37" s="12">
        <v>14</v>
      </c>
      <c r="H37" s="12">
        <v>3</v>
      </c>
    </row>
    <row r="38" spans="1:8" x14ac:dyDescent="0.25">
      <c r="A38" s="15">
        <v>45</v>
      </c>
      <c r="B38" s="14" t="s">
        <v>187</v>
      </c>
      <c r="C38" s="12" t="s">
        <v>150</v>
      </c>
      <c r="D38" s="11" t="s">
        <v>145</v>
      </c>
      <c r="E38" s="12">
        <v>17</v>
      </c>
      <c r="F38" s="12" t="s">
        <v>179</v>
      </c>
      <c r="G38" s="12">
        <v>17</v>
      </c>
      <c r="H38" s="12" t="s">
        <v>180</v>
      </c>
    </row>
    <row r="39" spans="1:8" x14ac:dyDescent="0.25">
      <c r="A39" s="15">
        <v>46</v>
      </c>
      <c r="B39" s="16" t="s">
        <v>167</v>
      </c>
      <c r="C39" s="12" t="s">
        <v>150</v>
      </c>
      <c r="D39" s="11" t="s">
        <v>178</v>
      </c>
      <c r="E39" s="12">
        <v>10</v>
      </c>
      <c r="F39" s="12">
        <v>11</v>
      </c>
      <c r="G39" s="12">
        <v>21</v>
      </c>
      <c r="H39" s="12"/>
    </row>
    <row r="40" spans="1:8" x14ac:dyDescent="0.25">
      <c r="A40" s="15">
        <v>47</v>
      </c>
      <c r="B40" s="11" t="s">
        <v>5</v>
      </c>
      <c r="C40" s="12" t="s">
        <v>150</v>
      </c>
      <c r="D40" s="11" t="s">
        <v>145</v>
      </c>
      <c r="E40" s="12">
        <v>3</v>
      </c>
      <c r="F40" s="12">
        <v>5</v>
      </c>
      <c r="G40" s="12">
        <v>8</v>
      </c>
      <c r="H40" s="12">
        <v>1</v>
      </c>
    </row>
    <row r="41" spans="1:8" x14ac:dyDescent="0.25">
      <c r="A41" s="15">
        <v>48</v>
      </c>
      <c r="B41" s="14" t="s">
        <v>41</v>
      </c>
      <c r="C41" s="12" t="s">
        <v>150</v>
      </c>
      <c r="D41" s="11" t="s">
        <v>145</v>
      </c>
      <c r="E41" s="12">
        <v>12</v>
      </c>
      <c r="F41" s="12">
        <v>14</v>
      </c>
      <c r="G41" s="12">
        <v>26</v>
      </c>
      <c r="H41" s="12" t="s">
        <v>183</v>
      </c>
    </row>
    <row r="42" spans="1:8" x14ac:dyDescent="0.25">
      <c r="A42" s="15">
        <v>49</v>
      </c>
      <c r="B42" s="11" t="s">
        <v>97</v>
      </c>
      <c r="C42" s="12" t="s">
        <v>150</v>
      </c>
      <c r="D42" s="11" t="s">
        <v>45</v>
      </c>
      <c r="E42" s="12">
        <v>13</v>
      </c>
      <c r="F42" s="12">
        <v>15</v>
      </c>
      <c r="G42" s="12">
        <v>28</v>
      </c>
      <c r="H42" s="12"/>
    </row>
    <row r="43" spans="1:8" x14ac:dyDescent="0.25">
      <c r="A43" s="15">
        <v>50</v>
      </c>
      <c r="B43" s="11" t="s">
        <v>3</v>
      </c>
      <c r="C43" s="12" t="s">
        <v>150</v>
      </c>
      <c r="D43" s="11" t="s">
        <v>147</v>
      </c>
      <c r="E43" s="12">
        <v>4</v>
      </c>
      <c r="F43" s="12">
        <v>6</v>
      </c>
      <c r="G43" s="12">
        <v>10</v>
      </c>
      <c r="H43" s="12">
        <v>2</v>
      </c>
    </row>
    <row r="44" spans="1:8" x14ac:dyDescent="0.25">
      <c r="A44" s="15">
        <v>51</v>
      </c>
      <c r="B44" s="13" t="s">
        <v>168</v>
      </c>
      <c r="C44" s="12" t="s">
        <v>150</v>
      </c>
      <c r="D44" s="11" t="s">
        <v>188</v>
      </c>
      <c r="E44" s="12">
        <v>19</v>
      </c>
      <c r="F44" s="12">
        <v>16</v>
      </c>
      <c r="G44" s="12">
        <v>35</v>
      </c>
      <c r="H44" s="12"/>
    </row>
    <row r="45" spans="1:8" x14ac:dyDescent="0.25">
      <c r="A45" s="15"/>
      <c r="B45" s="11"/>
      <c r="C45" s="12"/>
      <c r="D45" s="11"/>
      <c r="E45" s="11"/>
      <c r="F45" s="12"/>
      <c r="G45" s="12"/>
      <c r="H45" s="12"/>
    </row>
    <row r="46" spans="1:8" x14ac:dyDescent="0.25">
      <c r="A46" s="15"/>
      <c r="B46" s="11"/>
      <c r="C46" s="12"/>
      <c r="D46" s="11"/>
      <c r="E46" s="11"/>
      <c r="F46" s="12"/>
      <c r="G46" s="12"/>
      <c r="H46" s="12"/>
    </row>
    <row r="47" spans="1:8" x14ac:dyDescent="0.25">
      <c r="A47" s="15"/>
      <c r="B47" s="13" t="s">
        <v>99</v>
      </c>
      <c r="C47" s="12"/>
      <c r="D47" s="11"/>
      <c r="E47" s="11"/>
      <c r="F47" s="12"/>
      <c r="G47" s="12"/>
      <c r="H47" s="12"/>
    </row>
    <row r="48" spans="1:8" x14ac:dyDescent="0.25">
      <c r="A48" s="15"/>
      <c r="B48" s="13"/>
      <c r="C48" s="12"/>
      <c r="D48" s="11"/>
      <c r="E48" s="11"/>
      <c r="F48" s="12"/>
      <c r="G48" s="12"/>
      <c r="H48" s="12"/>
    </row>
    <row r="49" spans="1:8" x14ac:dyDescent="0.25">
      <c r="A49" s="15">
        <v>61</v>
      </c>
      <c r="B49" s="14" t="s">
        <v>102</v>
      </c>
      <c r="C49" s="12" t="s">
        <v>151</v>
      </c>
      <c r="D49" s="11" t="s">
        <v>148</v>
      </c>
      <c r="E49" s="12">
        <v>11</v>
      </c>
      <c r="F49" s="12">
        <v>8</v>
      </c>
      <c r="G49" s="12">
        <v>19</v>
      </c>
      <c r="H49" s="12" t="s">
        <v>180</v>
      </c>
    </row>
    <row r="50" spans="1:8" x14ac:dyDescent="0.25">
      <c r="A50" s="15">
        <v>62</v>
      </c>
      <c r="B50" s="11" t="s">
        <v>171</v>
      </c>
      <c r="C50" s="12" t="s">
        <v>151</v>
      </c>
      <c r="D50" s="11" t="s">
        <v>178</v>
      </c>
      <c r="E50" s="12">
        <v>1</v>
      </c>
      <c r="F50" s="12">
        <v>1</v>
      </c>
      <c r="G50" s="12">
        <v>2</v>
      </c>
      <c r="H50" s="12">
        <v>1</v>
      </c>
    </row>
    <row r="51" spans="1:8" x14ac:dyDescent="0.25">
      <c r="A51" s="15">
        <v>63</v>
      </c>
      <c r="B51" s="11" t="s">
        <v>189</v>
      </c>
      <c r="C51" s="12" t="s">
        <v>151</v>
      </c>
      <c r="D51" s="11" t="s">
        <v>178</v>
      </c>
      <c r="E51" s="12">
        <v>16</v>
      </c>
      <c r="F51" s="12">
        <v>18</v>
      </c>
      <c r="G51" s="12">
        <v>34</v>
      </c>
      <c r="H51" s="12"/>
    </row>
    <row r="52" spans="1:8" x14ac:dyDescent="0.25">
      <c r="A52" s="15">
        <v>64</v>
      </c>
      <c r="B52" s="14" t="s">
        <v>190</v>
      </c>
      <c r="C52" s="12" t="s">
        <v>151</v>
      </c>
      <c r="D52" s="11" t="s">
        <v>191</v>
      </c>
      <c r="E52" s="12">
        <v>18</v>
      </c>
      <c r="F52" s="12">
        <v>19</v>
      </c>
      <c r="G52" s="12">
        <v>37</v>
      </c>
      <c r="H52" s="12" t="s">
        <v>183</v>
      </c>
    </row>
    <row r="53" spans="1:8" x14ac:dyDescent="0.25">
      <c r="A53" s="15">
        <v>65</v>
      </c>
      <c r="B53" s="11" t="s">
        <v>101</v>
      </c>
      <c r="C53" s="12" t="s">
        <v>151</v>
      </c>
      <c r="D53" s="11" t="s">
        <v>145</v>
      </c>
      <c r="E53" s="12">
        <v>6</v>
      </c>
      <c r="F53" s="12">
        <v>4</v>
      </c>
      <c r="G53" s="12">
        <v>10</v>
      </c>
      <c r="H53" s="12">
        <v>3</v>
      </c>
    </row>
    <row r="54" spans="1:8" x14ac:dyDescent="0.25">
      <c r="A54" s="15">
        <v>66</v>
      </c>
      <c r="B54" s="11" t="s">
        <v>172</v>
      </c>
      <c r="C54" s="12" t="s">
        <v>151</v>
      </c>
      <c r="D54" s="11" t="s">
        <v>148</v>
      </c>
      <c r="E54" s="12">
        <v>2</v>
      </c>
      <c r="F54" s="12">
        <v>2</v>
      </c>
      <c r="G54" s="12">
        <v>4</v>
      </c>
      <c r="H54" s="12">
        <v>2</v>
      </c>
    </row>
    <row r="55" spans="1:8" x14ac:dyDescent="0.25">
      <c r="A55" s="15">
        <v>67</v>
      </c>
      <c r="B55" s="11" t="s">
        <v>173</v>
      </c>
      <c r="C55" s="12" t="s">
        <v>151</v>
      </c>
      <c r="D55" s="11" t="s">
        <v>188</v>
      </c>
      <c r="E55" s="12">
        <v>14</v>
      </c>
      <c r="F55" s="12">
        <v>12</v>
      </c>
      <c r="G55" s="12">
        <v>26</v>
      </c>
      <c r="H55" s="12"/>
    </row>
    <row r="56" spans="1:8" x14ac:dyDescent="0.25">
      <c r="A56" s="15"/>
      <c r="B56" s="11"/>
      <c r="C56" s="12"/>
      <c r="D56" s="11"/>
      <c r="E56" s="11"/>
      <c r="F56" s="12"/>
      <c r="G56" s="12"/>
      <c r="H56" s="12"/>
    </row>
    <row r="57" spans="1:8" x14ac:dyDescent="0.25">
      <c r="A57" s="11"/>
      <c r="B57" s="11"/>
      <c r="C57" s="11"/>
      <c r="D57" s="11"/>
      <c r="E57" s="11"/>
      <c r="F57" s="11"/>
      <c r="G57" s="12"/>
      <c r="H57" s="11"/>
    </row>
    <row r="58" spans="1:8" x14ac:dyDescent="0.25">
      <c r="A58" s="11"/>
      <c r="B58" s="13" t="s">
        <v>105</v>
      </c>
      <c r="C58" s="11"/>
      <c r="D58" s="11"/>
      <c r="E58" s="11"/>
      <c r="F58" s="11"/>
      <c r="G58" s="12"/>
      <c r="H58" s="11"/>
    </row>
    <row r="59" spans="1:8" x14ac:dyDescent="0.25">
      <c r="A59" s="11"/>
      <c r="B59" s="11"/>
      <c r="C59" s="11"/>
      <c r="D59" s="11"/>
      <c r="E59" s="11"/>
      <c r="F59" s="11"/>
      <c r="G59" s="12"/>
      <c r="H59" s="11"/>
    </row>
    <row r="60" spans="1:8" x14ac:dyDescent="0.25">
      <c r="A60" s="15">
        <v>81</v>
      </c>
      <c r="B60" s="14" t="s">
        <v>192</v>
      </c>
      <c r="C60" s="11" t="s">
        <v>193</v>
      </c>
      <c r="D60" s="11" t="s">
        <v>194</v>
      </c>
      <c r="E60" s="12">
        <v>8</v>
      </c>
      <c r="F60" s="11">
        <v>3</v>
      </c>
      <c r="G60" s="12">
        <v>11</v>
      </c>
      <c r="H60" s="11" t="s">
        <v>195</v>
      </c>
    </row>
    <row r="61" spans="1:8" x14ac:dyDescent="0.25">
      <c r="A61" s="15">
        <v>82</v>
      </c>
      <c r="B61" s="14" t="s">
        <v>196</v>
      </c>
      <c r="C61" s="11" t="s">
        <v>197</v>
      </c>
      <c r="D61" s="11" t="s">
        <v>103</v>
      </c>
      <c r="E61" s="12">
        <v>15</v>
      </c>
      <c r="F61" s="11">
        <v>13</v>
      </c>
      <c r="G61" s="12">
        <v>28</v>
      </c>
      <c r="H61" s="11" t="s">
        <v>198</v>
      </c>
    </row>
    <row r="62" spans="1:8" x14ac:dyDescent="0.25">
      <c r="A62" s="11"/>
      <c r="B62" s="11"/>
      <c r="C62" s="11"/>
      <c r="D62" s="11"/>
      <c r="E62" s="11"/>
      <c r="F62" s="11"/>
      <c r="G62" s="12"/>
      <c r="H62" s="11"/>
    </row>
  </sheetData>
  <pageMargins left="0.7" right="0.7" top="0.75" bottom="0.75" header="0.3" footer="0.3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6"/>
  <sheetViews>
    <sheetView tabSelected="1" workbookViewId="0">
      <selection activeCell="A2" sqref="A2"/>
    </sheetView>
  </sheetViews>
  <sheetFormatPr defaultColWidth="8.85546875" defaultRowHeight="15" x14ac:dyDescent="0.25"/>
  <cols>
    <col min="1" max="2" width="18" style="11" customWidth="1"/>
    <col min="3" max="3" width="18.85546875" style="11" customWidth="1"/>
    <col min="4" max="4" width="18.42578125" style="12" customWidth="1"/>
    <col min="5" max="5" width="22.42578125" style="12" customWidth="1"/>
    <col min="6" max="6" width="19.5703125" style="12" customWidth="1"/>
    <col min="7" max="7" width="20" style="12" customWidth="1"/>
    <col min="8" max="8" width="19.5703125" style="11" customWidth="1"/>
    <col min="9" max="16384" width="8.85546875" style="11"/>
  </cols>
  <sheetData>
    <row r="1" spans="1:10" x14ac:dyDescent="0.25">
      <c r="A1" s="13" t="s">
        <v>222</v>
      </c>
      <c r="B1" s="13"/>
      <c r="C1" s="13"/>
      <c r="D1" s="13"/>
      <c r="E1" s="15"/>
      <c r="F1" s="13"/>
      <c r="G1" s="13"/>
      <c r="H1" s="13"/>
    </row>
    <row r="2" spans="1:10" x14ac:dyDescent="0.25">
      <c r="A2" s="13" t="s">
        <v>223</v>
      </c>
      <c r="B2" s="13"/>
      <c r="C2" s="13"/>
      <c r="D2" s="13"/>
      <c r="E2" s="15"/>
      <c r="F2" s="13"/>
      <c r="G2" s="13"/>
      <c r="H2" s="13"/>
    </row>
    <row r="3" spans="1:10" x14ac:dyDescent="0.25">
      <c r="A3" s="15"/>
      <c r="B3" s="13"/>
      <c r="C3" s="15"/>
      <c r="D3" s="13"/>
      <c r="E3" s="15"/>
      <c r="F3" s="15"/>
      <c r="G3" s="15"/>
      <c r="H3" s="15"/>
    </row>
    <row r="4" spans="1:10" x14ac:dyDescent="0.25">
      <c r="A4" s="15"/>
      <c r="B4" s="13" t="s">
        <v>1</v>
      </c>
      <c r="C4" s="15"/>
      <c r="D4" s="13" t="s">
        <v>2</v>
      </c>
      <c r="E4" s="15" t="s">
        <v>17</v>
      </c>
      <c r="F4" s="15" t="s">
        <v>18</v>
      </c>
      <c r="G4" s="15" t="s">
        <v>19</v>
      </c>
      <c r="H4" s="15" t="s">
        <v>20</v>
      </c>
      <c r="J4" s="13" t="s">
        <v>224</v>
      </c>
    </row>
    <row r="5" spans="1:10" s="16" customFormat="1" x14ac:dyDescent="0.25">
      <c r="A5" s="15"/>
      <c r="B5" s="13"/>
      <c r="C5" s="15"/>
      <c r="D5" s="13"/>
      <c r="E5" s="15"/>
      <c r="F5" s="15"/>
      <c r="G5" s="15"/>
      <c r="H5" s="15"/>
      <c r="J5" s="22"/>
    </row>
    <row r="6" spans="1:10" s="16" customFormat="1" x14ac:dyDescent="0.25">
      <c r="A6" s="15"/>
      <c r="B6" s="13" t="s">
        <v>81</v>
      </c>
      <c r="C6" s="12"/>
      <c r="D6" s="11"/>
      <c r="E6" s="12"/>
      <c r="F6" s="12"/>
      <c r="G6" s="12"/>
      <c r="H6" s="12"/>
      <c r="J6" s="22"/>
    </row>
    <row r="7" spans="1:10" x14ac:dyDescent="0.25">
      <c r="A7" s="15">
        <v>1</v>
      </c>
      <c r="B7" s="11" t="s">
        <v>50</v>
      </c>
      <c r="C7" s="12" t="s">
        <v>144</v>
      </c>
      <c r="D7" s="11" t="s">
        <v>145</v>
      </c>
      <c r="E7" s="12">
        <v>2</v>
      </c>
      <c r="F7" s="12">
        <v>3</v>
      </c>
      <c r="G7" s="23">
        <f>SUM(E7:F7)</f>
        <v>5</v>
      </c>
      <c r="H7" s="12">
        <v>2</v>
      </c>
      <c r="J7" s="12">
        <v>3</v>
      </c>
    </row>
    <row r="8" spans="1:10" x14ac:dyDescent="0.25">
      <c r="A8" s="15">
        <v>2</v>
      </c>
      <c r="B8" s="11" t="s">
        <v>200</v>
      </c>
      <c r="C8" s="12" t="s">
        <v>225</v>
      </c>
      <c r="D8" s="11" t="s">
        <v>103</v>
      </c>
      <c r="E8" s="12">
        <v>4</v>
      </c>
      <c r="F8" s="12">
        <v>4</v>
      </c>
      <c r="G8" s="23">
        <f>SUM(E8:F8)</f>
        <v>8</v>
      </c>
      <c r="H8" s="12">
        <v>3</v>
      </c>
      <c r="J8" s="12">
        <v>8</v>
      </c>
    </row>
    <row r="9" spans="1:10" x14ac:dyDescent="0.25">
      <c r="A9" s="15">
        <v>3</v>
      </c>
      <c r="B9" s="11" t="s">
        <v>202</v>
      </c>
      <c r="C9" s="12" t="s">
        <v>144</v>
      </c>
      <c r="D9" s="11" t="s">
        <v>45</v>
      </c>
      <c r="E9" s="12" t="s">
        <v>38</v>
      </c>
      <c r="F9" s="12">
        <v>1</v>
      </c>
      <c r="G9" s="23">
        <v>21</v>
      </c>
      <c r="H9" s="12">
        <v>8</v>
      </c>
      <c r="J9" s="12">
        <v>9</v>
      </c>
    </row>
    <row r="10" spans="1:10" x14ac:dyDescent="0.25">
      <c r="A10" s="15">
        <v>4</v>
      </c>
      <c r="B10" s="11" t="s">
        <v>49</v>
      </c>
      <c r="C10" s="12" t="s">
        <v>144</v>
      </c>
      <c r="D10" s="11" t="s">
        <v>145</v>
      </c>
      <c r="E10" s="12">
        <v>1</v>
      </c>
      <c r="F10" s="12">
        <v>2</v>
      </c>
      <c r="G10" s="23">
        <f t="shared" ref="G10:G15" si="0">SUM(E10:F10)</f>
        <v>3</v>
      </c>
      <c r="H10" s="12">
        <v>1</v>
      </c>
      <c r="J10" s="12">
        <v>11</v>
      </c>
    </row>
    <row r="11" spans="1:10" x14ac:dyDescent="0.25">
      <c r="A11" s="15">
        <v>5</v>
      </c>
      <c r="B11" s="11" t="s">
        <v>226</v>
      </c>
      <c r="C11" s="12" t="s">
        <v>144</v>
      </c>
      <c r="D11" s="11" t="s">
        <v>145</v>
      </c>
      <c r="E11" s="12">
        <v>5</v>
      </c>
      <c r="F11" s="12">
        <v>5</v>
      </c>
      <c r="G11" s="23">
        <f t="shared" si="0"/>
        <v>10</v>
      </c>
      <c r="H11" s="12">
        <v>4</v>
      </c>
      <c r="J11" s="12">
        <v>37</v>
      </c>
    </row>
    <row r="12" spans="1:10" x14ac:dyDescent="0.25">
      <c r="A12" s="15">
        <v>6</v>
      </c>
      <c r="B12" s="11" t="s">
        <v>51</v>
      </c>
      <c r="C12" s="12" t="s">
        <v>144</v>
      </c>
      <c r="D12" s="11" t="s">
        <v>145</v>
      </c>
      <c r="E12" s="12">
        <v>3</v>
      </c>
      <c r="F12" s="12">
        <v>7</v>
      </c>
      <c r="G12" s="23">
        <f t="shared" si="0"/>
        <v>10</v>
      </c>
      <c r="H12" s="12">
        <v>5</v>
      </c>
      <c r="J12" s="12">
        <v>40</v>
      </c>
    </row>
    <row r="13" spans="1:10" x14ac:dyDescent="0.25">
      <c r="A13" s="15">
        <v>7</v>
      </c>
      <c r="B13" s="11" t="s">
        <v>139</v>
      </c>
      <c r="C13" s="12" t="s">
        <v>144</v>
      </c>
      <c r="D13" s="11" t="s">
        <v>145</v>
      </c>
      <c r="E13" s="12">
        <v>6</v>
      </c>
      <c r="F13" s="12">
        <v>8</v>
      </c>
      <c r="G13" s="23">
        <f t="shared" si="0"/>
        <v>14</v>
      </c>
      <c r="H13" s="12">
        <v>7</v>
      </c>
      <c r="J13" s="12">
        <v>42</v>
      </c>
    </row>
    <row r="14" spans="1:10" x14ac:dyDescent="0.25">
      <c r="A14" s="15">
        <v>8</v>
      </c>
      <c r="B14" s="24" t="s">
        <v>156</v>
      </c>
      <c r="C14" s="23" t="s">
        <v>144</v>
      </c>
      <c r="D14" s="24" t="s">
        <v>178</v>
      </c>
      <c r="E14" s="23">
        <v>1</v>
      </c>
      <c r="F14" s="23">
        <v>1</v>
      </c>
      <c r="G14" s="23">
        <f t="shared" si="0"/>
        <v>2</v>
      </c>
      <c r="H14" s="23">
        <v>1</v>
      </c>
      <c r="I14" s="24"/>
      <c r="J14" s="23">
        <v>44</v>
      </c>
    </row>
    <row r="15" spans="1:10" x14ac:dyDescent="0.25">
      <c r="A15" s="15">
        <v>9</v>
      </c>
      <c r="B15" s="11" t="s">
        <v>201</v>
      </c>
      <c r="C15" s="12" t="s">
        <v>144</v>
      </c>
      <c r="D15" s="11" t="s">
        <v>103</v>
      </c>
      <c r="E15" s="12">
        <v>7</v>
      </c>
      <c r="F15" s="12">
        <v>6</v>
      </c>
      <c r="G15" s="23">
        <f t="shared" si="0"/>
        <v>13</v>
      </c>
      <c r="H15" s="12">
        <v>6</v>
      </c>
      <c r="J15" s="12" t="s">
        <v>227</v>
      </c>
    </row>
    <row r="16" spans="1:10" x14ac:dyDescent="0.25">
      <c r="A16" s="15">
        <v>10</v>
      </c>
      <c r="B16" s="11" t="s">
        <v>203</v>
      </c>
      <c r="C16" s="12" t="s">
        <v>144</v>
      </c>
      <c r="D16" s="11" t="s">
        <v>228</v>
      </c>
      <c r="E16" s="12">
        <v>8</v>
      </c>
      <c r="F16" s="12" t="s">
        <v>38</v>
      </c>
      <c r="G16" s="23">
        <v>28</v>
      </c>
      <c r="H16" s="12">
        <v>9</v>
      </c>
      <c r="J16" s="12" t="s">
        <v>227</v>
      </c>
    </row>
    <row r="17" spans="1:10" x14ac:dyDescent="0.25">
      <c r="A17" s="15"/>
      <c r="C17" s="12"/>
      <c r="D17" s="11"/>
      <c r="H17" s="12"/>
      <c r="J17" s="12"/>
    </row>
    <row r="18" spans="1:10" x14ac:dyDescent="0.25">
      <c r="A18" s="15"/>
      <c r="C18" s="12"/>
      <c r="D18" s="11"/>
      <c r="H18" s="12"/>
      <c r="J18" s="12"/>
    </row>
    <row r="19" spans="1:10" x14ac:dyDescent="0.25">
      <c r="A19" s="15"/>
      <c r="B19" s="13" t="s">
        <v>82</v>
      </c>
      <c r="C19" s="12"/>
      <c r="D19" s="11"/>
      <c r="H19" s="12"/>
      <c r="J19" s="12"/>
    </row>
    <row r="20" spans="1:10" x14ac:dyDescent="0.25">
      <c r="A20" s="15">
        <v>21</v>
      </c>
      <c r="B20" s="16" t="s">
        <v>159</v>
      </c>
      <c r="C20" s="12" t="s">
        <v>149</v>
      </c>
      <c r="D20" s="11" t="s">
        <v>178</v>
      </c>
      <c r="E20" s="12">
        <v>6</v>
      </c>
      <c r="F20" s="12">
        <v>6</v>
      </c>
      <c r="G20" s="12">
        <f t="shared" ref="G20:G36" si="1">SUM(E20:F20)</f>
        <v>12</v>
      </c>
      <c r="H20" s="12">
        <v>6</v>
      </c>
      <c r="J20" s="12">
        <v>1</v>
      </c>
    </row>
    <row r="21" spans="1:10" x14ac:dyDescent="0.25">
      <c r="A21" s="15">
        <v>22</v>
      </c>
      <c r="B21" s="16" t="s">
        <v>158</v>
      </c>
      <c r="C21" s="12" t="s">
        <v>149</v>
      </c>
      <c r="D21" s="11" t="s">
        <v>178</v>
      </c>
      <c r="E21" s="12">
        <v>1</v>
      </c>
      <c r="F21" s="12">
        <v>3</v>
      </c>
      <c r="G21" s="12">
        <f t="shared" si="1"/>
        <v>4</v>
      </c>
      <c r="H21" s="12">
        <v>2</v>
      </c>
      <c r="J21" s="12">
        <v>2</v>
      </c>
    </row>
    <row r="22" spans="1:10" x14ac:dyDescent="0.25">
      <c r="A22" s="15">
        <v>23</v>
      </c>
      <c r="B22" s="16" t="s">
        <v>220</v>
      </c>
      <c r="C22" s="12" t="s">
        <v>185</v>
      </c>
      <c r="D22" s="11" t="s">
        <v>229</v>
      </c>
      <c r="E22" s="12">
        <v>4</v>
      </c>
      <c r="F22" s="12">
        <v>5</v>
      </c>
      <c r="G22" s="12">
        <f t="shared" si="1"/>
        <v>9</v>
      </c>
      <c r="H22" s="12">
        <v>4</v>
      </c>
      <c r="J22" s="12">
        <v>6</v>
      </c>
    </row>
    <row r="23" spans="1:10" x14ac:dyDescent="0.25">
      <c r="A23" s="15">
        <v>24</v>
      </c>
      <c r="B23" s="11" t="s">
        <v>137</v>
      </c>
      <c r="C23" s="12" t="s">
        <v>149</v>
      </c>
      <c r="D23" s="11" t="s">
        <v>229</v>
      </c>
      <c r="E23" s="12">
        <v>3</v>
      </c>
      <c r="F23" s="12">
        <v>2</v>
      </c>
      <c r="G23" s="12">
        <f t="shared" si="1"/>
        <v>5</v>
      </c>
      <c r="H23" s="12">
        <v>3</v>
      </c>
      <c r="J23" s="12">
        <v>7</v>
      </c>
    </row>
    <row r="24" spans="1:10" x14ac:dyDescent="0.25">
      <c r="A24" s="15">
        <v>25</v>
      </c>
      <c r="B24" s="24" t="s">
        <v>164</v>
      </c>
      <c r="C24" s="23" t="s">
        <v>149</v>
      </c>
      <c r="D24" s="24" t="s">
        <v>103</v>
      </c>
      <c r="E24" s="23">
        <v>3</v>
      </c>
      <c r="F24" s="23">
        <v>3</v>
      </c>
      <c r="G24" s="23">
        <f t="shared" si="1"/>
        <v>6</v>
      </c>
      <c r="H24" s="23">
        <v>3</v>
      </c>
      <c r="I24" s="24"/>
      <c r="J24" s="23">
        <v>10</v>
      </c>
    </row>
    <row r="25" spans="1:10" x14ac:dyDescent="0.25">
      <c r="A25" s="15">
        <v>26</v>
      </c>
      <c r="B25" s="11" t="s">
        <v>87</v>
      </c>
      <c r="C25" s="12" t="s">
        <v>149</v>
      </c>
      <c r="D25" s="11" t="s">
        <v>230</v>
      </c>
      <c r="E25" s="12">
        <v>5</v>
      </c>
      <c r="F25" s="12">
        <v>4</v>
      </c>
      <c r="G25" s="12">
        <f t="shared" si="1"/>
        <v>9</v>
      </c>
      <c r="H25" s="12">
        <v>5</v>
      </c>
      <c r="J25" s="12">
        <v>10</v>
      </c>
    </row>
    <row r="26" spans="1:10" x14ac:dyDescent="0.25">
      <c r="A26" s="15">
        <v>27</v>
      </c>
      <c r="B26" s="24" t="s">
        <v>138</v>
      </c>
      <c r="C26" s="23" t="s">
        <v>149</v>
      </c>
      <c r="D26" s="24" t="s">
        <v>145</v>
      </c>
      <c r="E26" s="23">
        <v>1</v>
      </c>
      <c r="F26" s="23">
        <v>1</v>
      </c>
      <c r="G26" s="23">
        <f t="shared" si="1"/>
        <v>2</v>
      </c>
      <c r="H26" s="23">
        <v>1</v>
      </c>
      <c r="I26" s="24"/>
      <c r="J26" s="23">
        <v>12</v>
      </c>
    </row>
    <row r="27" spans="1:10" x14ac:dyDescent="0.25">
      <c r="A27" s="15">
        <v>28</v>
      </c>
      <c r="B27" s="11" t="s">
        <v>46</v>
      </c>
      <c r="C27" s="12" t="s">
        <v>149</v>
      </c>
      <c r="D27" s="11" t="s">
        <v>145</v>
      </c>
      <c r="E27" s="12">
        <v>2</v>
      </c>
      <c r="F27" s="12">
        <v>1</v>
      </c>
      <c r="G27" s="12">
        <f t="shared" si="1"/>
        <v>3</v>
      </c>
      <c r="H27" s="12">
        <v>1</v>
      </c>
      <c r="J27" s="12">
        <v>18</v>
      </c>
    </row>
    <row r="28" spans="1:10" x14ac:dyDescent="0.25">
      <c r="A28" s="15">
        <v>29</v>
      </c>
      <c r="B28" s="24" t="s">
        <v>163</v>
      </c>
      <c r="C28" s="23" t="s">
        <v>149</v>
      </c>
      <c r="D28" s="24" t="s">
        <v>178</v>
      </c>
      <c r="E28" s="23">
        <v>4</v>
      </c>
      <c r="F28" s="23">
        <v>2</v>
      </c>
      <c r="G28" s="23">
        <f t="shared" si="1"/>
        <v>6</v>
      </c>
      <c r="H28" s="23">
        <v>2</v>
      </c>
      <c r="I28" s="24"/>
      <c r="J28" s="23">
        <v>20</v>
      </c>
    </row>
    <row r="29" spans="1:10" x14ac:dyDescent="0.25">
      <c r="A29" s="15">
        <v>30</v>
      </c>
      <c r="B29" s="11" t="s">
        <v>207</v>
      </c>
      <c r="C29" s="12" t="s">
        <v>149</v>
      </c>
      <c r="D29" s="11" t="s">
        <v>145</v>
      </c>
      <c r="E29" s="12">
        <v>8</v>
      </c>
      <c r="F29" s="12">
        <v>8</v>
      </c>
      <c r="G29" s="12">
        <f t="shared" si="1"/>
        <v>16</v>
      </c>
      <c r="H29" s="12">
        <v>8</v>
      </c>
      <c r="J29" s="12">
        <v>21</v>
      </c>
    </row>
    <row r="30" spans="1:10" x14ac:dyDescent="0.25">
      <c r="A30" s="15">
        <v>31</v>
      </c>
      <c r="B30" s="11" t="s">
        <v>209</v>
      </c>
      <c r="C30" s="12" t="s">
        <v>185</v>
      </c>
      <c r="D30" s="11" t="s">
        <v>103</v>
      </c>
      <c r="E30" s="12">
        <v>12</v>
      </c>
      <c r="F30" s="12">
        <v>10</v>
      </c>
      <c r="G30" s="12">
        <f t="shared" si="1"/>
        <v>22</v>
      </c>
      <c r="H30" s="12">
        <v>10</v>
      </c>
      <c r="J30" s="12">
        <v>30</v>
      </c>
    </row>
    <row r="31" spans="1:10" x14ac:dyDescent="0.25">
      <c r="A31" s="15">
        <v>32</v>
      </c>
      <c r="B31" s="24" t="s">
        <v>204</v>
      </c>
      <c r="C31" s="23" t="s">
        <v>149</v>
      </c>
      <c r="D31" s="24" t="s">
        <v>103</v>
      </c>
      <c r="E31" s="23">
        <v>2</v>
      </c>
      <c r="F31" s="23">
        <v>4</v>
      </c>
      <c r="G31" s="23">
        <f t="shared" si="1"/>
        <v>6</v>
      </c>
      <c r="H31" s="23">
        <v>4</v>
      </c>
      <c r="I31" s="24"/>
      <c r="J31" s="23">
        <v>32</v>
      </c>
    </row>
    <row r="32" spans="1:10" x14ac:dyDescent="0.25">
      <c r="A32" s="15">
        <v>33</v>
      </c>
      <c r="B32" s="11" t="s">
        <v>206</v>
      </c>
      <c r="C32" s="12" t="s">
        <v>149</v>
      </c>
      <c r="D32" s="11" t="s">
        <v>103</v>
      </c>
      <c r="E32" s="12">
        <v>7</v>
      </c>
      <c r="F32" s="12">
        <v>7</v>
      </c>
      <c r="G32" s="12">
        <f t="shared" si="1"/>
        <v>14</v>
      </c>
      <c r="H32" s="12">
        <v>7</v>
      </c>
      <c r="J32" s="12">
        <v>34</v>
      </c>
    </row>
    <row r="33" spans="1:10" x14ac:dyDescent="0.25">
      <c r="A33" s="15">
        <v>34</v>
      </c>
      <c r="B33" s="16" t="s">
        <v>231</v>
      </c>
      <c r="C33" s="12" t="s">
        <v>149</v>
      </c>
      <c r="D33" s="11" t="s">
        <v>103</v>
      </c>
      <c r="E33" s="12">
        <v>13</v>
      </c>
      <c r="F33" s="12">
        <v>11</v>
      </c>
      <c r="G33" s="12">
        <f t="shared" si="1"/>
        <v>24</v>
      </c>
      <c r="H33" s="12">
        <v>13</v>
      </c>
      <c r="J33" s="12">
        <v>38</v>
      </c>
    </row>
    <row r="34" spans="1:10" x14ac:dyDescent="0.25">
      <c r="A34" s="15">
        <v>35</v>
      </c>
      <c r="B34" s="11" t="s">
        <v>85</v>
      </c>
      <c r="C34" s="12" t="s">
        <v>149</v>
      </c>
      <c r="D34" s="11" t="s">
        <v>232</v>
      </c>
      <c r="E34" s="12">
        <v>10</v>
      </c>
      <c r="F34" s="12">
        <v>12</v>
      </c>
      <c r="G34" s="12">
        <f t="shared" si="1"/>
        <v>22</v>
      </c>
      <c r="H34" s="12">
        <v>11</v>
      </c>
      <c r="J34" s="12">
        <v>39</v>
      </c>
    </row>
    <row r="35" spans="1:10" x14ac:dyDescent="0.25">
      <c r="A35" s="15">
        <v>36</v>
      </c>
      <c r="B35" s="11" t="s">
        <v>208</v>
      </c>
      <c r="C35" s="12" t="s">
        <v>149</v>
      </c>
      <c r="D35" s="11" t="s">
        <v>233</v>
      </c>
      <c r="E35" s="12">
        <v>11</v>
      </c>
      <c r="F35" s="12">
        <v>9</v>
      </c>
      <c r="G35" s="12">
        <f t="shared" si="1"/>
        <v>20</v>
      </c>
      <c r="H35" s="12">
        <v>9</v>
      </c>
      <c r="J35" s="12" t="s">
        <v>227</v>
      </c>
    </row>
    <row r="36" spans="1:10" x14ac:dyDescent="0.25">
      <c r="A36" s="15">
        <v>37</v>
      </c>
      <c r="B36" s="11" t="s">
        <v>210</v>
      </c>
      <c r="C36" s="12" t="s">
        <v>149</v>
      </c>
      <c r="D36" s="11" t="s">
        <v>234</v>
      </c>
      <c r="E36" s="12">
        <v>9</v>
      </c>
      <c r="F36" s="12">
        <v>13</v>
      </c>
      <c r="G36" s="12">
        <f t="shared" si="1"/>
        <v>22</v>
      </c>
      <c r="H36" s="12">
        <v>12</v>
      </c>
      <c r="J36" s="12" t="s">
        <v>227</v>
      </c>
    </row>
    <row r="37" spans="1:10" x14ac:dyDescent="0.25">
      <c r="A37" s="15"/>
      <c r="B37" s="13"/>
      <c r="C37" s="12"/>
      <c r="D37" s="11"/>
      <c r="H37" s="12"/>
      <c r="J37" s="12"/>
    </row>
    <row r="38" spans="1:10" x14ac:dyDescent="0.25">
      <c r="A38" s="15"/>
      <c r="C38" s="12"/>
      <c r="D38" s="11"/>
      <c r="H38" s="12"/>
      <c r="J38" s="12"/>
    </row>
    <row r="39" spans="1:10" x14ac:dyDescent="0.25">
      <c r="A39" s="15"/>
      <c r="B39" s="13" t="s">
        <v>21</v>
      </c>
      <c r="C39" s="12"/>
      <c r="D39" s="11"/>
      <c r="H39" s="12"/>
      <c r="J39" s="12"/>
    </row>
    <row r="40" spans="1:10" x14ac:dyDescent="0.25">
      <c r="A40" s="15"/>
      <c r="B40" s="13"/>
      <c r="C40" s="12"/>
      <c r="D40" s="11"/>
      <c r="H40" s="12"/>
      <c r="J40" s="12"/>
    </row>
    <row r="41" spans="1:10" x14ac:dyDescent="0.25">
      <c r="A41" s="15">
        <v>41</v>
      </c>
      <c r="B41" s="11" t="s">
        <v>216</v>
      </c>
      <c r="C41" s="12" t="s">
        <v>150</v>
      </c>
      <c r="D41" s="11" t="s">
        <v>103</v>
      </c>
      <c r="E41" s="12">
        <v>6</v>
      </c>
      <c r="F41" s="12">
        <v>6</v>
      </c>
      <c r="G41" s="12">
        <f t="shared" ref="G41:G51" si="2">SUM(E41:F41)</f>
        <v>12</v>
      </c>
      <c r="H41" s="12">
        <v>6</v>
      </c>
      <c r="J41" s="12">
        <v>4</v>
      </c>
    </row>
    <row r="42" spans="1:10" x14ac:dyDescent="0.25">
      <c r="A42" s="15">
        <v>42</v>
      </c>
      <c r="B42" s="16" t="s">
        <v>98</v>
      </c>
      <c r="C42" s="12" t="s">
        <v>150</v>
      </c>
      <c r="D42" s="11" t="s">
        <v>147</v>
      </c>
      <c r="E42" s="12">
        <v>2</v>
      </c>
      <c r="F42" s="12">
        <v>2</v>
      </c>
      <c r="G42" s="12">
        <f t="shared" si="2"/>
        <v>4</v>
      </c>
      <c r="H42" s="12">
        <v>1</v>
      </c>
      <c r="J42" s="12">
        <v>16</v>
      </c>
    </row>
    <row r="43" spans="1:10" x14ac:dyDescent="0.25">
      <c r="A43" s="15">
        <v>43</v>
      </c>
      <c r="B43" s="11" t="s">
        <v>215</v>
      </c>
      <c r="C43" s="12" t="s">
        <v>150</v>
      </c>
      <c r="D43" s="11" t="s">
        <v>103</v>
      </c>
      <c r="E43" s="12">
        <v>1</v>
      </c>
      <c r="F43" s="12">
        <v>4</v>
      </c>
      <c r="G43" s="12">
        <f t="shared" si="2"/>
        <v>5</v>
      </c>
      <c r="H43" s="12">
        <v>3</v>
      </c>
      <c r="J43" s="12">
        <v>19</v>
      </c>
    </row>
    <row r="44" spans="1:10" x14ac:dyDescent="0.25">
      <c r="A44" s="15">
        <v>44</v>
      </c>
      <c r="B44" s="16" t="s">
        <v>165</v>
      </c>
      <c r="C44" s="12" t="s">
        <v>150</v>
      </c>
      <c r="D44" s="11" t="s">
        <v>103</v>
      </c>
      <c r="E44" s="12">
        <v>3</v>
      </c>
      <c r="F44" s="12">
        <v>5</v>
      </c>
      <c r="G44" s="12">
        <f t="shared" si="2"/>
        <v>8</v>
      </c>
      <c r="H44" s="12">
        <v>5</v>
      </c>
      <c r="J44" s="12">
        <v>26</v>
      </c>
    </row>
    <row r="45" spans="1:10" x14ac:dyDescent="0.25">
      <c r="A45" s="15">
        <v>45</v>
      </c>
      <c r="B45" s="11" t="s">
        <v>5</v>
      </c>
      <c r="C45" s="12" t="s">
        <v>150</v>
      </c>
      <c r="D45" s="11" t="s">
        <v>145</v>
      </c>
      <c r="E45" s="12">
        <v>4</v>
      </c>
      <c r="F45" s="12">
        <v>1</v>
      </c>
      <c r="G45" s="12">
        <f t="shared" si="2"/>
        <v>5</v>
      </c>
      <c r="H45" s="12">
        <v>2</v>
      </c>
      <c r="J45" s="12">
        <v>27</v>
      </c>
    </row>
    <row r="46" spans="1:10" x14ac:dyDescent="0.25">
      <c r="A46" s="15">
        <v>46</v>
      </c>
      <c r="B46" s="16" t="s">
        <v>92</v>
      </c>
      <c r="C46" s="12" t="s">
        <v>150</v>
      </c>
      <c r="D46" s="11"/>
      <c r="E46" s="12">
        <v>9</v>
      </c>
      <c r="F46" s="12">
        <v>8</v>
      </c>
      <c r="G46" s="12">
        <f t="shared" si="2"/>
        <v>17</v>
      </c>
      <c r="H46" s="12">
        <v>8</v>
      </c>
      <c r="J46" s="12">
        <v>31</v>
      </c>
    </row>
    <row r="47" spans="1:10" x14ac:dyDescent="0.25">
      <c r="A47" s="15">
        <v>47</v>
      </c>
      <c r="B47" s="11" t="s">
        <v>3</v>
      </c>
      <c r="C47" s="12" t="s">
        <v>150</v>
      </c>
      <c r="D47" s="11" t="s">
        <v>147</v>
      </c>
      <c r="E47" s="12">
        <v>5</v>
      </c>
      <c r="F47" s="12">
        <v>3</v>
      </c>
      <c r="G47" s="12">
        <f t="shared" si="2"/>
        <v>8</v>
      </c>
      <c r="H47" s="12">
        <v>4</v>
      </c>
      <c r="J47" s="12">
        <v>33</v>
      </c>
    </row>
    <row r="48" spans="1:10" x14ac:dyDescent="0.25">
      <c r="A48" s="15">
        <v>48</v>
      </c>
      <c r="B48" s="16" t="s">
        <v>218</v>
      </c>
      <c r="C48" s="12" t="s">
        <v>150</v>
      </c>
      <c r="D48" s="11" t="s">
        <v>103</v>
      </c>
      <c r="E48" s="12">
        <v>8</v>
      </c>
      <c r="F48" s="12">
        <v>9</v>
      </c>
      <c r="G48" s="12">
        <f t="shared" si="2"/>
        <v>17</v>
      </c>
      <c r="H48" s="12">
        <v>9</v>
      </c>
      <c r="J48" s="12">
        <v>35</v>
      </c>
    </row>
    <row r="49" spans="1:10" x14ac:dyDescent="0.25">
      <c r="A49" s="15">
        <v>49</v>
      </c>
      <c r="B49" s="24" t="s">
        <v>41</v>
      </c>
      <c r="C49" s="23" t="s">
        <v>150</v>
      </c>
      <c r="D49" s="24" t="s">
        <v>145</v>
      </c>
      <c r="E49" s="23">
        <v>1</v>
      </c>
      <c r="F49" s="23">
        <v>1</v>
      </c>
      <c r="G49" s="23">
        <f t="shared" si="2"/>
        <v>2</v>
      </c>
      <c r="H49" s="23">
        <v>1</v>
      </c>
      <c r="I49" s="24"/>
      <c r="J49" s="23">
        <v>36</v>
      </c>
    </row>
    <row r="50" spans="1:10" x14ac:dyDescent="0.25">
      <c r="A50" s="15">
        <v>50</v>
      </c>
      <c r="B50" s="24" t="s">
        <v>213</v>
      </c>
      <c r="C50" s="23" t="s">
        <v>150</v>
      </c>
      <c r="D50" s="24" t="s">
        <v>103</v>
      </c>
      <c r="E50" s="23">
        <v>4</v>
      </c>
      <c r="F50" s="23">
        <v>3</v>
      </c>
      <c r="G50" s="23">
        <f t="shared" si="2"/>
        <v>7</v>
      </c>
      <c r="H50" s="23">
        <v>3</v>
      </c>
      <c r="I50" s="24"/>
      <c r="J50" s="23">
        <v>45</v>
      </c>
    </row>
    <row r="51" spans="1:10" x14ac:dyDescent="0.25">
      <c r="A51" s="15">
        <v>51</v>
      </c>
      <c r="B51" s="11" t="s">
        <v>217</v>
      </c>
      <c r="C51" s="12" t="s">
        <v>150</v>
      </c>
      <c r="D51" s="11" t="s">
        <v>103</v>
      </c>
      <c r="E51" s="12">
        <v>7</v>
      </c>
      <c r="F51" s="12">
        <v>7</v>
      </c>
      <c r="G51" s="12">
        <f t="shared" si="2"/>
        <v>14</v>
      </c>
      <c r="H51" s="12">
        <v>7</v>
      </c>
      <c r="J51" s="12" t="s">
        <v>227</v>
      </c>
    </row>
    <row r="52" spans="1:10" x14ac:dyDescent="0.25">
      <c r="A52" s="15">
        <v>52</v>
      </c>
      <c r="B52" s="16" t="s">
        <v>97</v>
      </c>
      <c r="C52" s="12" t="s">
        <v>150</v>
      </c>
      <c r="D52" s="11" t="s">
        <v>45</v>
      </c>
      <c r="E52" s="12">
        <v>10</v>
      </c>
      <c r="F52" s="12" t="s">
        <v>235</v>
      </c>
      <c r="G52" s="12">
        <v>20</v>
      </c>
      <c r="H52" s="12">
        <v>10</v>
      </c>
      <c r="J52" s="12" t="s">
        <v>227</v>
      </c>
    </row>
    <row r="53" spans="1:10" x14ac:dyDescent="0.25">
      <c r="A53" s="15">
        <v>53</v>
      </c>
      <c r="B53" s="24" t="s">
        <v>214</v>
      </c>
      <c r="C53" s="23" t="s">
        <v>150</v>
      </c>
      <c r="D53" s="24" t="s">
        <v>103</v>
      </c>
      <c r="E53" s="23">
        <v>2</v>
      </c>
      <c r="F53" s="23" t="s">
        <v>235</v>
      </c>
      <c r="G53" s="23">
        <v>12</v>
      </c>
      <c r="H53" s="23">
        <v>4</v>
      </c>
      <c r="I53" s="24"/>
      <c r="J53" s="23" t="s">
        <v>235</v>
      </c>
    </row>
    <row r="54" spans="1:10" x14ac:dyDescent="0.25">
      <c r="A54" s="15">
        <v>54</v>
      </c>
      <c r="B54" s="24" t="s">
        <v>212</v>
      </c>
      <c r="C54" s="23" t="s">
        <v>150</v>
      </c>
      <c r="D54" s="24" t="s">
        <v>103</v>
      </c>
      <c r="E54" s="23">
        <v>3</v>
      </c>
      <c r="F54" s="23">
        <v>2</v>
      </c>
      <c r="G54" s="23">
        <f>SUM(E54:F54)</f>
        <v>5</v>
      </c>
      <c r="H54" s="23">
        <v>2</v>
      </c>
      <c r="I54" s="24"/>
      <c r="J54" s="23" t="s">
        <v>235</v>
      </c>
    </row>
    <row r="55" spans="1:10" x14ac:dyDescent="0.25">
      <c r="A55" s="15"/>
      <c r="B55" s="13"/>
      <c r="C55" s="12"/>
      <c r="D55" s="11"/>
      <c r="H55" s="12"/>
      <c r="J55" s="12"/>
    </row>
    <row r="56" spans="1:10" x14ac:dyDescent="0.25">
      <c r="A56" s="15"/>
      <c r="C56" s="12"/>
      <c r="D56" s="11"/>
      <c r="H56" s="12"/>
      <c r="J56" s="12"/>
    </row>
    <row r="57" spans="1:10" x14ac:dyDescent="0.25">
      <c r="A57" s="15"/>
      <c r="C57" s="12"/>
      <c r="D57" s="11"/>
      <c r="H57" s="12"/>
      <c r="J57" s="12"/>
    </row>
    <row r="58" spans="1:10" x14ac:dyDescent="0.25">
      <c r="A58" s="15"/>
      <c r="B58" s="13" t="s">
        <v>99</v>
      </c>
      <c r="C58" s="12"/>
      <c r="D58" s="11"/>
      <c r="H58" s="12"/>
      <c r="J58" s="12"/>
    </row>
    <row r="59" spans="1:10" x14ac:dyDescent="0.25">
      <c r="A59" s="15"/>
      <c r="B59" s="13"/>
      <c r="C59" s="12"/>
      <c r="D59" s="11"/>
      <c r="H59" s="12"/>
      <c r="J59" s="12"/>
    </row>
    <row r="60" spans="1:10" x14ac:dyDescent="0.25">
      <c r="A60" s="15">
        <v>61</v>
      </c>
      <c r="B60" s="24" t="s">
        <v>102</v>
      </c>
      <c r="C60" s="23" t="s">
        <v>151</v>
      </c>
      <c r="D60" s="24" t="s">
        <v>103</v>
      </c>
      <c r="E60" s="23">
        <v>1</v>
      </c>
      <c r="F60" s="23">
        <v>1</v>
      </c>
      <c r="G60" s="23"/>
      <c r="H60" s="23"/>
      <c r="I60" s="24"/>
      <c r="J60" s="23">
        <v>15</v>
      </c>
    </row>
    <row r="61" spans="1:10" x14ac:dyDescent="0.25">
      <c r="A61" s="15">
        <v>62</v>
      </c>
      <c r="B61" s="11" t="s">
        <v>172</v>
      </c>
      <c r="C61" s="12" t="s">
        <v>151</v>
      </c>
      <c r="D61" s="11" t="s">
        <v>103</v>
      </c>
      <c r="E61" s="12">
        <v>1</v>
      </c>
      <c r="F61" s="12">
        <v>2</v>
      </c>
      <c r="H61" s="12"/>
      <c r="J61" s="12">
        <v>17</v>
      </c>
    </row>
    <row r="62" spans="1:10" x14ac:dyDescent="0.25">
      <c r="A62" s="15">
        <v>63</v>
      </c>
      <c r="B62" s="11" t="s">
        <v>128</v>
      </c>
      <c r="C62" s="12" t="s">
        <v>151</v>
      </c>
      <c r="D62" s="11" t="s">
        <v>145</v>
      </c>
      <c r="E62" s="12">
        <v>3</v>
      </c>
      <c r="F62" s="12">
        <v>3</v>
      </c>
      <c r="H62" s="12"/>
      <c r="J62" s="12">
        <v>23</v>
      </c>
    </row>
    <row r="63" spans="1:10" x14ac:dyDescent="0.25">
      <c r="A63" s="15">
        <v>64</v>
      </c>
      <c r="B63" s="24" t="s">
        <v>104</v>
      </c>
      <c r="C63" s="23" t="s">
        <v>151</v>
      </c>
      <c r="D63" s="24" t="s">
        <v>230</v>
      </c>
      <c r="E63" s="23">
        <v>2</v>
      </c>
      <c r="F63" s="23">
        <v>2</v>
      </c>
      <c r="G63" s="23"/>
      <c r="H63" s="23"/>
      <c r="I63" s="24"/>
      <c r="J63" s="23">
        <v>24</v>
      </c>
    </row>
    <row r="64" spans="1:10" x14ac:dyDescent="0.25">
      <c r="A64" s="15">
        <v>65</v>
      </c>
      <c r="B64" s="11" t="s">
        <v>171</v>
      </c>
      <c r="C64" s="12" t="s">
        <v>151</v>
      </c>
      <c r="D64" s="11" t="s">
        <v>176</v>
      </c>
      <c r="E64" s="12">
        <v>2</v>
      </c>
      <c r="F64" s="12">
        <v>1</v>
      </c>
      <c r="H64" s="12"/>
      <c r="J64" s="12">
        <v>28</v>
      </c>
    </row>
    <row r="65" spans="1:10" x14ac:dyDescent="0.25">
      <c r="A65" s="15">
        <v>66</v>
      </c>
      <c r="B65" s="11" t="s">
        <v>221</v>
      </c>
      <c r="C65" s="12" t="s">
        <v>151</v>
      </c>
      <c r="D65" s="11" t="s">
        <v>103</v>
      </c>
      <c r="E65" s="12">
        <v>4</v>
      </c>
      <c r="F65" s="12">
        <v>4</v>
      </c>
      <c r="H65" s="12"/>
      <c r="J65" s="12">
        <v>41</v>
      </c>
    </row>
    <row r="66" spans="1:10" x14ac:dyDescent="0.25">
      <c r="A66" s="15">
        <v>67</v>
      </c>
      <c r="B66" s="24" t="s">
        <v>219</v>
      </c>
      <c r="C66" s="23" t="s">
        <v>151</v>
      </c>
      <c r="D66" s="24" t="s">
        <v>103</v>
      </c>
      <c r="E66" s="23">
        <v>3</v>
      </c>
      <c r="F66" s="23">
        <v>3</v>
      </c>
      <c r="G66" s="23"/>
      <c r="H66" s="23"/>
      <c r="I66" s="24"/>
      <c r="J66" s="23">
        <v>43</v>
      </c>
    </row>
    <row r="67" spans="1:10" x14ac:dyDescent="0.25">
      <c r="A67" s="15"/>
      <c r="C67" s="12"/>
      <c r="D67" s="11"/>
      <c r="H67" s="12"/>
      <c r="J67" s="12"/>
    </row>
    <row r="68" spans="1:10" x14ac:dyDescent="0.25">
      <c r="D68" s="11"/>
      <c r="J68" s="12"/>
    </row>
    <row r="69" spans="1:10" x14ac:dyDescent="0.25">
      <c r="B69" s="13" t="s">
        <v>105</v>
      </c>
      <c r="D69" s="11"/>
      <c r="J69" s="12"/>
    </row>
    <row r="70" spans="1:10" x14ac:dyDescent="0.25">
      <c r="D70" s="11"/>
      <c r="J70" s="12"/>
    </row>
    <row r="71" spans="1:10" x14ac:dyDescent="0.25">
      <c r="A71" s="15">
        <v>81</v>
      </c>
      <c r="B71" s="24" t="s">
        <v>196</v>
      </c>
      <c r="C71" s="23" t="s">
        <v>197</v>
      </c>
      <c r="D71" s="25" t="s">
        <v>103</v>
      </c>
      <c r="E71" s="23">
        <v>1</v>
      </c>
      <c r="F71" s="23">
        <v>1</v>
      </c>
      <c r="G71" s="23"/>
      <c r="H71" s="24"/>
      <c r="I71" s="24"/>
      <c r="J71" s="23">
        <v>5</v>
      </c>
    </row>
    <row r="72" spans="1:10" x14ac:dyDescent="0.25">
      <c r="A72" s="15">
        <v>82</v>
      </c>
      <c r="B72" s="11" t="s">
        <v>236</v>
      </c>
      <c r="C72" s="12" t="s">
        <v>197</v>
      </c>
      <c r="D72" s="26" t="s">
        <v>103</v>
      </c>
      <c r="E72" s="12">
        <v>3</v>
      </c>
      <c r="F72" s="12">
        <v>4</v>
      </c>
      <c r="J72" s="12" t="s">
        <v>235</v>
      </c>
    </row>
    <row r="73" spans="1:10" x14ac:dyDescent="0.25">
      <c r="A73" s="15">
        <v>83</v>
      </c>
      <c r="B73" s="11" t="s">
        <v>237</v>
      </c>
      <c r="C73" s="12" t="s">
        <v>197</v>
      </c>
      <c r="D73" s="26" t="s">
        <v>103</v>
      </c>
      <c r="E73" s="12">
        <v>4</v>
      </c>
      <c r="F73" s="12">
        <v>2</v>
      </c>
      <c r="J73" s="12">
        <v>22</v>
      </c>
    </row>
    <row r="74" spans="1:10" x14ac:dyDescent="0.25">
      <c r="A74" s="15">
        <v>84</v>
      </c>
      <c r="B74" s="11" t="s">
        <v>238</v>
      </c>
      <c r="C74" s="12" t="s">
        <v>197</v>
      </c>
      <c r="D74" s="26" t="s">
        <v>103</v>
      </c>
      <c r="E74" s="12">
        <v>5</v>
      </c>
      <c r="F74" s="12">
        <v>5</v>
      </c>
      <c r="J74" s="12">
        <v>29</v>
      </c>
    </row>
    <row r="75" spans="1:10" x14ac:dyDescent="0.25">
      <c r="A75" s="15">
        <v>85</v>
      </c>
      <c r="B75" s="11" t="s">
        <v>239</v>
      </c>
      <c r="C75" s="12" t="s">
        <v>197</v>
      </c>
      <c r="D75" s="26" t="s">
        <v>103</v>
      </c>
      <c r="E75" s="12">
        <v>2</v>
      </c>
      <c r="F75" s="12">
        <v>3</v>
      </c>
      <c r="J75" s="12">
        <v>25</v>
      </c>
    </row>
    <row r="76" spans="1:10" x14ac:dyDescent="0.25">
      <c r="A76" s="15">
        <v>86</v>
      </c>
      <c r="B76" s="11" t="s">
        <v>240</v>
      </c>
      <c r="C76" s="12" t="s">
        <v>197</v>
      </c>
      <c r="D76" s="26" t="s">
        <v>103</v>
      </c>
      <c r="E76" s="12">
        <v>1</v>
      </c>
      <c r="F76" s="12">
        <v>1</v>
      </c>
      <c r="J76" s="12">
        <v>13</v>
      </c>
    </row>
    <row r="77" spans="1:10" x14ac:dyDescent="0.25">
      <c r="A77" s="15"/>
      <c r="J77" s="12"/>
    </row>
    <row r="78" spans="1:10" x14ac:dyDescent="0.25">
      <c r="A78" s="15"/>
      <c r="J78" s="12"/>
    </row>
    <row r="79" spans="1:10" x14ac:dyDescent="0.25">
      <c r="A79" s="15"/>
      <c r="J79" s="12"/>
    </row>
    <row r="80" spans="1:10" x14ac:dyDescent="0.25">
      <c r="A80" s="15"/>
      <c r="J80" s="12"/>
    </row>
    <row r="81" spans="1:10" x14ac:dyDescent="0.25">
      <c r="A81" s="15"/>
      <c r="J81" s="12"/>
    </row>
    <row r="82" spans="1:10" x14ac:dyDescent="0.25">
      <c r="A82" s="15"/>
      <c r="J82" s="12"/>
    </row>
    <row r="83" spans="1:10" x14ac:dyDescent="0.25">
      <c r="A83" s="15"/>
      <c r="J83" s="12"/>
    </row>
    <row r="84" spans="1:10" x14ac:dyDescent="0.25">
      <c r="A84" s="15"/>
      <c r="J84" s="12"/>
    </row>
    <row r="85" spans="1:10" x14ac:dyDescent="0.25">
      <c r="A85" s="15"/>
    </row>
    <row r="86" spans="1:10" x14ac:dyDescent="0.25">
      <c r="A86" s="15"/>
    </row>
  </sheetData>
  <sortState ref="A20:F24">
    <sortCondition ref="F20:F24"/>
  </sortState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0"/>
  <sheetViews>
    <sheetView topLeftCell="A88" workbookViewId="0">
      <selection activeCell="H111" sqref="H111"/>
    </sheetView>
  </sheetViews>
  <sheetFormatPr defaultColWidth="8.85546875" defaultRowHeight="15" x14ac:dyDescent="0.25"/>
  <cols>
    <col min="1" max="1" width="22" style="7" customWidth="1"/>
    <col min="2" max="2" width="10.42578125" style="7" customWidth="1"/>
    <col min="3" max="3" width="11.7109375" style="8" customWidth="1"/>
    <col min="4" max="4" width="12.140625" style="8" customWidth="1"/>
    <col min="5" max="5" width="12.140625" style="9" customWidth="1"/>
    <col min="6" max="6" width="12.7109375" style="8" customWidth="1"/>
    <col min="7" max="9" width="8.85546875" style="8"/>
    <col min="10" max="16384" width="8.85546875" style="7"/>
  </cols>
  <sheetData>
    <row r="1" spans="1:9" s="19" customFormat="1" ht="30" x14ac:dyDescent="0.25">
      <c r="A1" s="18" t="s">
        <v>120</v>
      </c>
      <c r="C1" s="20" t="s">
        <v>31</v>
      </c>
      <c r="D1" s="20" t="s">
        <v>30</v>
      </c>
      <c r="E1" s="21" t="s">
        <v>152</v>
      </c>
      <c r="F1" s="20" t="s">
        <v>199</v>
      </c>
      <c r="G1" s="20" t="s">
        <v>52</v>
      </c>
      <c r="H1" s="20" t="s">
        <v>53</v>
      </c>
      <c r="I1" s="20" t="s">
        <v>54</v>
      </c>
    </row>
    <row r="2" spans="1:9" x14ac:dyDescent="0.25">
      <c r="A2" s="7" t="s">
        <v>49</v>
      </c>
      <c r="C2" s="8">
        <v>19</v>
      </c>
      <c r="D2" s="8">
        <v>20</v>
      </c>
      <c r="E2" s="9">
        <v>18</v>
      </c>
      <c r="F2" s="8">
        <v>20</v>
      </c>
      <c r="I2" s="8">
        <f t="shared" ref="I2:I15" si="0">SUM(C2:H2)</f>
        <v>77</v>
      </c>
    </row>
    <row r="3" spans="1:9" x14ac:dyDescent="0.25">
      <c r="A3" s="7" t="s">
        <v>50</v>
      </c>
      <c r="C3" s="8">
        <v>18</v>
      </c>
      <c r="D3" s="8">
        <v>19</v>
      </c>
      <c r="F3" s="8">
        <v>19</v>
      </c>
      <c r="I3" s="8">
        <f t="shared" si="0"/>
        <v>56</v>
      </c>
    </row>
    <row r="4" spans="1:9" x14ac:dyDescent="0.25">
      <c r="A4" s="7" t="s">
        <v>51</v>
      </c>
      <c r="C4" s="8">
        <v>14</v>
      </c>
      <c r="D4" s="8">
        <v>17</v>
      </c>
      <c r="F4" s="8">
        <v>16</v>
      </c>
      <c r="I4" s="8">
        <f t="shared" si="0"/>
        <v>47</v>
      </c>
    </row>
    <row r="5" spans="1:9" x14ac:dyDescent="0.25">
      <c r="A5" s="7" t="s">
        <v>40</v>
      </c>
      <c r="C5" s="8">
        <v>20</v>
      </c>
      <c r="E5" s="9">
        <v>20</v>
      </c>
      <c r="I5" s="8">
        <f t="shared" si="0"/>
        <v>40</v>
      </c>
    </row>
    <row r="6" spans="1:9" x14ac:dyDescent="0.25">
      <c r="A6" s="7" t="s">
        <v>116</v>
      </c>
      <c r="C6" s="8">
        <v>15</v>
      </c>
      <c r="D6" s="8">
        <v>18</v>
      </c>
      <c r="I6" s="8">
        <f t="shared" si="0"/>
        <v>33</v>
      </c>
    </row>
    <row r="7" spans="1:9" x14ac:dyDescent="0.25">
      <c r="A7" s="7" t="s">
        <v>143</v>
      </c>
      <c r="D7" s="8">
        <v>15</v>
      </c>
      <c r="F7" s="8">
        <v>17</v>
      </c>
      <c r="I7" s="8">
        <f t="shared" si="0"/>
        <v>32</v>
      </c>
    </row>
    <row r="8" spans="1:9" x14ac:dyDescent="0.25">
      <c r="A8" s="7" t="s">
        <v>202</v>
      </c>
      <c r="E8" s="9">
        <v>19</v>
      </c>
      <c r="F8" s="8">
        <v>13</v>
      </c>
      <c r="I8" s="8">
        <f t="shared" si="0"/>
        <v>32</v>
      </c>
    </row>
    <row r="9" spans="1:9" x14ac:dyDescent="0.25">
      <c r="A9" s="7" t="s">
        <v>139</v>
      </c>
      <c r="D9" s="8">
        <v>16</v>
      </c>
      <c r="F9" s="8">
        <v>14</v>
      </c>
      <c r="I9" s="8">
        <f t="shared" si="0"/>
        <v>30</v>
      </c>
    </row>
    <row r="10" spans="1:9" x14ac:dyDescent="0.25">
      <c r="A10" s="7" t="s">
        <v>200</v>
      </c>
      <c r="F10" s="8">
        <v>18</v>
      </c>
      <c r="I10" s="8">
        <f t="shared" si="0"/>
        <v>18</v>
      </c>
    </row>
    <row r="11" spans="1:9" x14ac:dyDescent="0.25">
      <c r="A11" s="7" t="s">
        <v>154</v>
      </c>
      <c r="E11" s="9">
        <v>17</v>
      </c>
      <c r="I11" s="8">
        <f t="shared" si="0"/>
        <v>17</v>
      </c>
    </row>
    <row r="12" spans="1:9" x14ac:dyDescent="0.25">
      <c r="A12" s="7" t="s">
        <v>48</v>
      </c>
      <c r="C12" s="8">
        <v>17</v>
      </c>
      <c r="I12" s="8">
        <f t="shared" si="0"/>
        <v>17</v>
      </c>
    </row>
    <row r="13" spans="1:9" x14ac:dyDescent="0.25">
      <c r="A13" s="7" t="s">
        <v>75</v>
      </c>
      <c r="C13" s="8">
        <v>16</v>
      </c>
      <c r="I13" s="8">
        <f t="shared" si="0"/>
        <v>16</v>
      </c>
    </row>
    <row r="14" spans="1:9" x14ac:dyDescent="0.25">
      <c r="A14" s="7" t="s">
        <v>201</v>
      </c>
      <c r="F14" s="8">
        <v>15</v>
      </c>
      <c r="I14" s="8">
        <f t="shared" si="0"/>
        <v>15</v>
      </c>
    </row>
    <row r="15" spans="1:9" x14ac:dyDescent="0.25">
      <c r="A15" s="7" t="s">
        <v>203</v>
      </c>
      <c r="F15" s="8">
        <v>12</v>
      </c>
      <c r="I15" s="8">
        <f t="shared" si="0"/>
        <v>12</v>
      </c>
    </row>
    <row r="17" spans="1:9" x14ac:dyDescent="0.25">
      <c r="A17" s="10" t="s">
        <v>117</v>
      </c>
    </row>
    <row r="18" spans="1:9" x14ac:dyDescent="0.25">
      <c r="A18" s="7" t="s">
        <v>118</v>
      </c>
      <c r="C18" s="8">
        <v>20</v>
      </c>
      <c r="D18" s="8">
        <v>20</v>
      </c>
      <c r="I18" s="8">
        <f>SUM(C18:H18)</f>
        <v>40</v>
      </c>
    </row>
    <row r="19" spans="1:9" x14ac:dyDescent="0.25">
      <c r="A19" s="7" t="s">
        <v>155</v>
      </c>
      <c r="E19" s="9">
        <v>20</v>
      </c>
      <c r="I19" s="8">
        <f>SUM(C19:H19)</f>
        <v>20</v>
      </c>
    </row>
    <row r="20" spans="1:9" x14ac:dyDescent="0.25">
      <c r="A20" s="7" t="s">
        <v>156</v>
      </c>
      <c r="E20" s="9">
        <v>19</v>
      </c>
      <c r="F20" s="8">
        <v>20</v>
      </c>
      <c r="I20" s="8">
        <f>SUM(C20:H20)</f>
        <v>39</v>
      </c>
    </row>
    <row r="21" spans="1:9" x14ac:dyDescent="0.25">
      <c r="A21" s="7" t="s">
        <v>141</v>
      </c>
      <c r="D21" s="8">
        <v>19</v>
      </c>
      <c r="I21" s="8">
        <f>SUM(C21:H21)</f>
        <v>19</v>
      </c>
    </row>
    <row r="23" spans="1:9" x14ac:dyDescent="0.25">
      <c r="A23" s="10" t="s">
        <v>119</v>
      </c>
    </row>
    <row r="24" spans="1:9" x14ac:dyDescent="0.25">
      <c r="A24" s="7" t="s">
        <v>46</v>
      </c>
      <c r="C24" s="8">
        <v>20</v>
      </c>
      <c r="D24" s="8">
        <v>19</v>
      </c>
      <c r="E24" s="9">
        <v>17</v>
      </c>
      <c r="F24" s="8">
        <v>20</v>
      </c>
      <c r="I24" s="8">
        <f t="shared" ref="I24:I46" si="1">SUM(C24:H24)</f>
        <v>76</v>
      </c>
    </row>
    <row r="25" spans="1:9" x14ac:dyDescent="0.25">
      <c r="A25" s="7" t="s">
        <v>39</v>
      </c>
      <c r="C25" s="8">
        <v>18</v>
      </c>
      <c r="D25" s="8">
        <v>17</v>
      </c>
      <c r="E25" s="9">
        <v>19</v>
      </c>
      <c r="I25" s="8">
        <f t="shared" si="1"/>
        <v>54</v>
      </c>
    </row>
    <row r="26" spans="1:9" x14ac:dyDescent="0.25">
      <c r="A26" s="7" t="s">
        <v>85</v>
      </c>
      <c r="C26" s="8">
        <v>13</v>
      </c>
      <c r="D26" s="8">
        <v>13</v>
      </c>
      <c r="E26" s="9">
        <v>13</v>
      </c>
      <c r="F26" s="8">
        <v>10</v>
      </c>
      <c r="I26" s="8">
        <f t="shared" si="1"/>
        <v>49</v>
      </c>
    </row>
    <row r="27" spans="1:9" x14ac:dyDescent="0.25">
      <c r="A27" s="7" t="s">
        <v>87</v>
      </c>
      <c r="C27" s="8">
        <v>17</v>
      </c>
      <c r="D27" s="8">
        <v>15</v>
      </c>
      <c r="F27" s="8">
        <v>16</v>
      </c>
      <c r="I27" s="8">
        <f t="shared" si="1"/>
        <v>48</v>
      </c>
    </row>
    <row r="28" spans="1:9" x14ac:dyDescent="0.25">
      <c r="A28" s="7" t="s">
        <v>137</v>
      </c>
      <c r="D28" s="8">
        <v>20</v>
      </c>
      <c r="F28" s="8">
        <v>18</v>
      </c>
      <c r="I28" s="8">
        <f t="shared" si="1"/>
        <v>38</v>
      </c>
    </row>
    <row r="29" spans="1:9" x14ac:dyDescent="0.25">
      <c r="A29" s="7" t="s">
        <v>158</v>
      </c>
      <c r="E29" s="9">
        <v>18</v>
      </c>
      <c r="F29" s="8">
        <v>19</v>
      </c>
      <c r="I29" s="8">
        <f t="shared" si="1"/>
        <v>37</v>
      </c>
    </row>
    <row r="30" spans="1:9" x14ac:dyDescent="0.25">
      <c r="A30" s="7" t="s">
        <v>86</v>
      </c>
      <c r="C30" s="8">
        <v>19</v>
      </c>
      <c r="D30" s="8">
        <v>18</v>
      </c>
      <c r="I30" s="8">
        <f t="shared" si="1"/>
        <v>37</v>
      </c>
    </row>
    <row r="31" spans="1:9" x14ac:dyDescent="0.25">
      <c r="A31" s="7" t="s">
        <v>34</v>
      </c>
      <c r="C31" s="8">
        <v>16</v>
      </c>
      <c r="D31" s="8">
        <v>16</v>
      </c>
      <c r="E31" s="9" t="s">
        <v>36</v>
      </c>
      <c r="I31" s="8">
        <f t="shared" si="1"/>
        <v>32</v>
      </c>
    </row>
    <row r="32" spans="1:9" x14ac:dyDescent="0.25">
      <c r="A32" s="7" t="s">
        <v>159</v>
      </c>
      <c r="E32" s="9">
        <v>16</v>
      </c>
      <c r="F32" s="8">
        <v>15</v>
      </c>
      <c r="I32" s="8">
        <f t="shared" si="1"/>
        <v>31</v>
      </c>
    </row>
    <row r="33" spans="1:9" x14ac:dyDescent="0.25">
      <c r="A33" s="7" t="s">
        <v>122</v>
      </c>
      <c r="C33" s="8">
        <v>14</v>
      </c>
      <c r="D33" s="8">
        <v>14</v>
      </c>
      <c r="I33" s="8">
        <f t="shared" si="1"/>
        <v>28</v>
      </c>
    </row>
    <row r="34" spans="1:9" x14ac:dyDescent="0.25">
      <c r="A34" s="7" t="s">
        <v>157</v>
      </c>
      <c r="E34" s="9">
        <v>20</v>
      </c>
      <c r="I34" s="8">
        <f t="shared" si="1"/>
        <v>20</v>
      </c>
    </row>
    <row r="35" spans="1:9" x14ac:dyDescent="0.25">
      <c r="A35" s="7" t="s">
        <v>205</v>
      </c>
      <c r="F35" s="8">
        <v>17</v>
      </c>
      <c r="I35" s="8">
        <f t="shared" si="1"/>
        <v>17</v>
      </c>
    </row>
    <row r="36" spans="1:9" x14ac:dyDescent="0.25">
      <c r="A36" s="7" t="s">
        <v>160</v>
      </c>
      <c r="E36" s="9">
        <v>15</v>
      </c>
      <c r="I36" s="8">
        <f t="shared" si="1"/>
        <v>15</v>
      </c>
    </row>
    <row r="37" spans="1:9" x14ac:dyDescent="0.25">
      <c r="A37" s="7" t="s">
        <v>47</v>
      </c>
      <c r="C37" s="8">
        <v>15</v>
      </c>
      <c r="I37" s="8">
        <f t="shared" si="1"/>
        <v>15</v>
      </c>
    </row>
    <row r="38" spans="1:9" x14ac:dyDescent="0.25">
      <c r="A38" s="7" t="s">
        <v>206</v>
      </c>
      <c r="F38" s="8">
        <v>14</v>
      </c>
      <c r="I38" s="8">
        <f t="shared" si="1"/>
        <v>14</v>
      </c>
    </row>
    <row r="39" spans="1:9" x14ac:dyDescent="0.25">
      <c r="A39" s="7" t="s">
        <v>161</v>
      </c>
      <c r="E39" s="9">
        <v>14</v>
      </c>
      <c r="I39" s="8">
        <f t="shared" si="1"/>
        <v>14</v>
      </c>
    </row>
    <row r="40" spans="1:9" x14ac:dyDescent="0.25">
      <c r="A40" s="7" t="s">
        <v>207</v>
      </c>
      <c r="F40" s="8">
        <v>13</v>
      </c>
      <c r="I40" s="8">
        <f t="shared" si="1"/>
        <v>13</v>
      </c>
    </row>
    <row r="41" spans="1:9" x14ac:dyDescent="0.25">
      <c r="A41" s="7" t="s">
        <v>208</v>
      </c>
      <c r="F41" s="8">
        <v>12</v>
      </c>
      <c r="I41" s="8">
        <f t="shared" si="1"/>
        <v>12</v>
      </c>
    </row>
    <row r="42" spans="1:9" x14ac:dyDescent="0.25">
      <c r="A42" s="7" t="s">
        <v>162</v>
      </c>
      <c r="E42" s="9">
        <v>12</v>
      </c>
      <c r="I42" s="8">
        <f t="shared" si="1"/>
        <v>12</v>
      </c>
    </row>
    <row r="43" spans="1:9" x14ac:dyDescent="0.25">
      <c r="A43" s="7" t="s">
        <v>121</v>
      </c>
      <c r="C43" s="8">
        <v>12</v>
      </c>
      <c r="I43" s="8">
        <f t="shared" si="1"/>
        <v>12</v>
      </c>
    </row>
    <row r="44" spans="1:9" x14ac:dyDescent="0.25">
      <c r="A44" s="7" t="s">
        <v>209</v>
      </c>
      <c r="F44" s="8">
        <v>11</v>
      </c>
      <c r="I44" s="8">
        <f t="shared" si="1"/>
        <v>11</v>
      </c>
    </row>
    <row r="45" spans="1:9" x14ac:dyDescent="0.25">
      <c r="A45" s="7" t="s">
        <v>210</v>
      </c>
      <c r="F45" s="8">
        <v>9</v>
      </c>
      <c r="I45" s="8">
        <f t="shared" si="1"/>
        <v>9</v>
      </c>
    </row>
    <row r="46" spans="1:9" x14ac:dyDescent="0.25">
      <c r="A46" s="7" t="s">
        <v>211</v>
      </c>
      <c r="F46" s="8">
        <v>8</v>
      </c>
      <c r="I46" s="8">
        <f t="shared" si="1"/>
        <v>8</v>
      </c>
    </row>
    <row r="48" spans="1:9" x14ac:dyDescent="0.25">
      <c r="A48" s="10" t="s">
        <v>123</v>
      </c>
    </row>
    <row r="49" spans="1:9" x14ac:dyDescent="0.25">
      <c r="A49" s="7" t="s">
        <v>138</v>
      </c>
      <c r="D49" s="8">
        <v>20</v>
      </c>
      <c r="E49" s="9">
        <v>20</v>
      </c>
      <c r="F49" s="8">
        <v>20</v>
      </c>
      <c r="I49" s="8">
        <f t="shared" ref="I49:I55" si="2">SUM(C49:H49)</f>
        <v>60</v>
      </c>
    </row>
    <row r="50" spans="1:9" x14ac:dyDescent="0.25">
      <c r="A50" s="7" t="s">
        <v>88</v>
      </c>
      <c r="C50" s="8">
        <v>18</v>
      </c>
      <c r="D50" s="8">
        <v>19</v>
      </c>
      <c r="E50" s="9">
        <v>17</v>
      </c>
      <c r="I50" s="8">
        <f t="shared" si="2"/>
        <v>54</v>
      </c>
    </row>
    <row r="51" spans="1:9" x14ac:dyDescent="0.25">
      <c r="A51" s="7" t="s">
        <v>163</v>
      </c>
      <c r="E51" s="9">
        <v>19</v>
      </c>
      <c r="F51" s="8">
        <v>19</v>
      </c>
      <c r="I51" s="8">
        <f t="shared" si="2"/>
        <v>38</v>
      </c>
    </row>
    <row r="52" spans="1:9" x14ac:dyDescent="0.25">
      <c r="A52" s="7" t="s">
        <v>80</v>
      </c>
      <c r="C52" s="8">
        <v>19</v>
      </c>
      <c r="D52" s="8">
        <v>18</v>
      </c>
      <c r="I52" s="8">
        <f t="shared" si="2"/>
        <v>37</v>
      </c>
    </row>
    <row r="53" spans="1:9" x14ac:dyDescent="0.25">
      <c r="A53" s="7" t="s">
        <v>164</v>
      </c>
      <c r="E53" s="9">
        <v>18</v>
      </c>
      <c r="F53" s="8">
        <v>18</v>
      </c>
      <c r="I53" s="8">
        <f t="shared" si="2"/>
        <v>36</v>
      </c>
    </row>
    <row r="54" spans="1:9" x14ac:dyDescent="0.25">
      <c r="A54" s="7" t="s">
        <v>83</v>
      </c>
      <c r="C54" s="8">
        <v>20</v>
      </c>
      <c r="I54" s="8">
        <f t="shared" si="2"/>
        <v>20</v>
      </c>
    </row>
    <row r="55" spans="1:9" x14ac:dyDescent="0.25">
      <c r="A55" s="7" t="s">
        <v>204</v>
      </c>
      <c r="F55" s="8">
        <v>17</v>
      </c>
      <c r="I55" s="8">
        <f t="shared" si="2"/>
        <v>17</v>
      </c>
    </row>
    <row r="57" spans="1:9" x14ac:dyDescent="0.25">
      <c r="A57" s="10" t="s">
        <v>125</v>
      </c>
    </row>
    <row r="58" spans="1:9" x14ac:dyDescent="0.25">
      <c r="A58" s="7" t="s">
        <v>5</v>
      </c>
      <c r="C58" s="8">
        <v>20</v>
      </c>
      <c r="D58" s="8">
        <v>18</v>
      </c>
      <c r="E58" s="9">
        <v>20</v>
      </c>
      <c r="F58" s="8">
        <v>19</v>
      </c>
      <c r="I58" s="8">
        <f t="shared" ref="I58:I77" si="3">SUM(C58:H58)</f>
        <v>77</v>
      </c>
    </row>
    <row r="59" spans="1:9" x14ac:dyDescent="0.25">
      <c r="A59" s="7" t="s">
        <v>3</v>
      </c>
      <c r="C59" s="8">
        <v>18</v>
      </c>
      <c r="D59" s="8">
        <v>15</v>
      </c>
      <c r="E59" s="9">
        <v>19</v>
      </c>
      <c r="F59" s="8">
        <v>17</v>
      </c>
      <c r="I59" s="8">
        <f t="shared" si="3"/>
        <v>69</v>
      </c>
    </row>
    <row r="60" spans="1:9" x14ac:dyDescent="0.25">
      <c r="A60" s="7" t="s">
        <v>98</v>
      </c>
      <c r="C60" s="8">
        <v>19</v>
      </c>
      <c r="D60" s="8">
        <v>20</v>
      </c>
      <c r="F60" s="8">
        <v>20</v>
      </c>
      <c r="I60" s="8">
        <f t="shared" si="3"/>
        <v>59</v>
      </c>
    </row>
    <row r="61" spans="1:9" x14ac:dyDescent="0.25">
      <c r="A61" s="7" t="s">
        <v>97</v>
      </c>
      <c r="C61" s="8">
        <v>15</v>
      </c>
      <c r="D61" s="8">
        <v>14</v>
      </c>
      <c r="E61" s="9">
        <v>14</v>
      </c>
      <c r="F61" s="8">
        <v>11</v>
      </c>
      <c r="I61" s="8">
        <f t="shared" si="3"/>
        <v>54</v>
      </c>
    </row>
    <row r="62" spans="1:9" x14ac:dyDescent="0.25">
      <c r="A62" s="7" t="s">
        <v>92</v>
      </c>
      <c r="C62" s="8">
        <v>16</v>
      </c>
      <c r="D62" s="8">
        <v>12</v>
      </c>
      <c r="F62" s="8">
        <v>13</v>
      </c>
      <c r="I62" s="8">
        <f t="shared" si="3"/>
        <v>41</v>
      </c>
    </row>
    <row r="63" spans="1:9" x14ac:dyDescent="0.25">
      <c r="A63" s="7" t="s">
        <v>136</v>
      </c>
      <c r="D63" s="8">
        <v>17</v>
      </c>
      <c r="E63" s="9">
        <v>18</v>
      </c>
      <c r="I63" s="8">
        <f t="shared" si="3"/>
        <v>35</v>
      </c>
    </row>
    <row r="64" spans="1:9" x14ac:dyDescent="0.25">
      <c r="A64" s="7" t="s">
        <v>165</v>
      </c>
      <c r="E64" s="9">
        <v>17</v>
      </c>
      <c r="F64" s="8">
        <v>16</v>
      </c>
      <c r="I64" s="8">
        <f t="shared" si="3"/>
        <v>33</v>
      </c>
    </row>
    <row r="65" spans="1:9" x14ac:dyDescent="0.25">
      <c r="A65" s="7" t="s">
        <v>124</v>
      </c>
      <c r="C65" s="8">
        <v>14</v>
      </c>
      <c r="D65" s="8">
        <v>13</v>
      </c>
      <c r="I65" s="8">
        <f t="shared" si="3"/>
        <v>27</v>
      </c>
    </row>
    <row r="66" spans="1:9" x14ac:dyDescent="0.25">
      <c r="A66" s="7" t="s">
        <v>142</v>
      </c>
      <c r="D66" s="8">
        <v>19</v>
      </c>
      <c r="I66" s="8">
        <f t="shared" si="3"/>
        <v>19</v>
      </c>
    </row>
    <row r="67" spans="1:9" x14ac:dyDescent="0.25">
      <c r="A67" s="7" t="s">
        <v>215</v>
      </c>
      <c r="F67" s="8">
        <v>18</v>
      </c>
      <c r="I67" s="8">
        <f t="shared" si="3"/>
        <v>18</v>
      </c>
    </row>
    <row r="68" spans="1:9" x14ac:dyDescent="0.25">
      <c r="A68" s="7" t="s">
        <v>55</v>
      </c>
      <c r="C68" s="8">
        <v>17</v>
      </c>
      <c r="I68" s="8">
        <f t="shared" si="3"/>
        <v>17</v>
      </c>
    </row>
    <row r="69" spans="1:9" x14ac:dyDescent="0.25">
      <c r="A69" s="7" t="s">
        <v>166</v>
      </c>
      <c r="E69" s="9">
        <v>16</v>
      </c>
      <c r="I69" s="8">
        <f t="shared" si="3"/>
        <v>16</v>
      </c>
    </row>
    <row r="70" spans="1:9" x14ac:dyDescent="0.25">
      <c r="A70" s="7" t="s">
        <v>140</v>
      </c>
      <c r="D70" s="8">
        <v>16</v>
      </c>
      <c r="I70" s="8">
        <f t="shared" si="3"/>
        <v>16</v>
      </c>
    </row>
    <row r="71" spans="1:9" x14ac:dyDescent="0.25">
      <c r="A71" s="7" t="s">
        <v>216</v>
      </c>
      <c r="F71" s="8">
        <v>15</v>
      </c>
      <c r="I71" s="8">
        <f t="shared" si="3"/>
        <v>15</v>
      </c>
    </row>
    <row r="72" spans="1:9" x14ac:dyDescent="0.25">
      <c r="A72" s="7" t="s">
        <v>167</v>
      </c>
      <c r="E72" s="9">
        <v>15</v>
      </c>
      <c r="I72" s="8">
        <f t="shared" si="3"/>
        <v>15</v>
      </c>
    </row>
    <row r="73" spans="1:9" x14ac:dyDescent="0.25">
      <c r="A73" s="7" t="s">
        <v>217</v>
      </c>
      <c r="F73" s="8">
        <v>14</v>
      </c>
      <c r="I73" s="8">
        <f t="shared" si="3"/>
        <v>14</v>
      </c>
    </row>
    <row r="74" spans="1:9" x14ac:dyDescent="0.25">
      <c r="A74" s="7" t="s">
        <v>168</v>
      </c>
      <c r="E74" s="9">
        <v>13</v>
      </c>
      <c r="I74" s="8">
        <f t="shared" si="3"/>
        <v>13</v>
      </c>
    </row>
    <row r="75" spans="1:9" x14ac:dyDescent="0.25">
      <c r="A75" s="7" t="s">
        <v>218</v>
      </c>
      <c r="F75" s="8">
        <v>12</v>
      </c>
      <c r="I75" s="8">
        <f t="shared" si="3"/>
        <v>12</v>
      </c>
    </row>
    <row r="76" spans="1:9" x14ac:dyDescent="0.25">
      <c r="A76" s="7" t="s">
        <v>169</v>
      </c>
      <c r="E76" s="9">
        <v>12</v>
      </c>
      <c r="I76" s="8">
        <f t="shared" si="3"/>
        <v>12</v>
      </c>
    </row>
    <row r="77" spans="1:9" x14ac:dyDescent="0.25">
      <c r="A77" s="7" t="s">
        <v>134</v>
      </c>
      <c r="D77" s="8">
        <v>12</v>
      </c>
      <c r="I77" s="8">
        <f t="shared" si="3"/>
        <v>12</v>
      </c>
    </row>
    <row r="79" spans="1:9" x14ac:dyDescent="0.25">
      <c r="A79" s="10" t="s">
        <v>126</v>
      </c>
    </row>
    <row r="80" spans="1:9" x14ac:dyDescent="0.25">
      <c r="A80" s="7" t="s">
        <v>41</v>
      </c>
      <c r="C80" s="8">
        <v>17</v>
      </c>
      <c r="D80" s="8">
        <v>19</v>
      </c>
      <c r="E80" s="9">
        <v>19</v>
      </c>
      <c r="F80" s="8">
        <v>20</v>
      </c>
      <c r="I80" s="8">
        <f t="shared" ref="I80:I90" si="4">SUM(C80:H80)</f>
        <v>75</v>
      </c>
    </row>
    <row r="81" spans="1:9" x14ac:dyDescent="0.25">
      <c r="A81" s="7" t="s">
        <v>91</v>
      </c>
      <c r="C81" s="8">
        <v>18</v>
      </c>
      <c r="D81" s="8">
        <v>20</v>
      </c>
      <c r="I81" s="8">
        <f t="shared" si="4"/>
        <v>38</v>
      </c>
    </row>
    <row r="82" spans="1:9" x14ac:dyDescent="0.25">
      <c r="A82" s="7" t="s">
        <v>24</v>
      </c>
      <c r="C82" s="8">
        <v>16</v>
      </c>
      <c r="D82" s="8">
        <v>18</v>
      </c>
      <c r="I82" s="8">
        <f t="shared" si="4"/>
        <v>34</v>
      </c>
    </row>
    <row r="83" spans="1:9" x14ac:dyDescent="0.25">
      <c r="A83" s="7" t="s">
        <v>12</v>
      </c>
      <c r="C83" s="8">
        <v>15</v>
      </c>
      <c r="D83" s="8">
        <v>17</v>
      </c>
      <c r="I83" s="8">
        <f t="shared" si="4"/>
        <v>32</v>
      </c>
    </row>
    <row r="84" spans="1:9" x14ac:dyDescent="0.25">
      <c r="A84" s="7" t="s">
        <v>170</v>
      </c>
      <c r="E84" s="9">
        <v>20</v>
      </c>
      <c r="I84" s="8">
        <f t="shared" si="4"/>
        <v>20</v>
      </c>
    </row>
    <row r="85" spans="1:9" x14ac:dyDescent="0.25">
      <c r="A85" s="7" t="s">
        <v>10</v>
      </c>
      <c r="C85" s="8">
        <v>20</v>
      </c>
      <c r="I85" s="8">
        <f t="shared" si="4"/>
        <v>20</v>
      </c>
    </row>
    <row r="86" spans="1:9" x14ac:dyDescent="0.25">
      <c r="A86" s="7" t="s">
        <v>212</v>
      </c>
      <c r="F86" s="8">
        <v>19</v>
      </c>
      <c r="I86" s="8">
        <f t="shared" si="4"/>
        <v>19</v>
      </c>
    </row>
    <row r="87" spans="1:9" x14ac:dyDescent="0.25">
      <c r="A87" s="7" t="s">
        <v>56</v>
      </c>
      <c r="C87" s="8">
        <v>19</v>
      </c>
      <c r="I87" s="8">
        <f t="shared" si="4"/>
        <v>19</v>
      </c>
    </row>
    <row r="88" spans="1:9" x14ac:dyDescent="0.25">
      <c r="A88" s="7" t="s">
        <v>213</v>
      </c>
      <c r="F88" s="8">
        <v>18</v>
      </c>
      <c r="I88" s="8">
        <f t="shared" si="4"/>
        <v>18</v>
      </c>
    </row>
    <row r="89" spans="1:9" x14ac:dyDescent="0.25">
      <c r="A89" s="7" t="s">
        <v>214</v>
      </c>
      <c r="F89" s="8">
        <v>17</v>
      </c>
      <c r="I89" s="8">
        <f t="shared" si="4"/>
        <v>17</v>
      </c>
    </row>
    <row r="90" spans="1:9" x14ac:dyDescent="0.25">
      <c r="A90" s="7" t="s">
        <v>64</v>
      </c>
      <c r="C90" s="8">
        <v>14</v>
      </c>
      <c r="I90" s="8">
        <f t="shared" si="4"/>
        <v>14</v>
      </c>
    </row>
    <row r="92" spans="1:9" x14ac:dyDescent="0.25">
      <c r="A92" s="10" t="s">
        <v>127</v>
      </c>
    </row>
    <row r="93" spans="1:9" x14ac:dyDescent="0.25">
      <c r="A93" s="7" t="s">
        <v>128</v>
      </c>
      <c r="C93" s="8">
        <v>20</v>
      </c>
      <c r="D93" s="8">
        <v>20</v>
      </c>
      <c r="E93" s="9">
        <v>18</v>
      </c>
      <c r="I93" s="8">
        <f>SUM(C93:H93)</f>
        <v>58</v>
      </c>
    </row>
    <row r="94" spans="1:9" x14ac:dyDescent="0.25">
      <c r="A94" s="7" t="s">
        <v>171</v>
      </c>
      <c r="E94" s="9">
        <v>20</v>
      </c>
      <c r="I94" s="8">
        <f>SUM(C94:H94)</f>
        <v>20</v>
      </c>
    </row>
    <row r="95" spans="1:9" x14ac:dyDescent="0.25">
      <c r="A95" s="7" t="s">
        <v>172</v>
      </c>
      <c r="E95" s="9">
        <v>19</v>
      </c>
      <c r="I95" s="8">
        <f>SUM(C95:H95)</f>
        <v>19</v>
      </c>
    </row>
    <row r="96" spans="1:9" x14ac:dyDescent="0.25">
      <c r="A96" s="7" t="s">
        <v>173</v>
      </c>
      <c r="E96" s="9">
        <v>17</v>
      </c>
      <c r="I96" s="8">
        <f>SUM(C96:H96)</f>
        <v>17</v>
      </c>
    </row>
    <row r="97" spans="1:9" x14ac:dyDescent="0.25">
      <c r="A97" s="7" t="s">
        <v>174</v>
      </c>
      <c r="E97" s="9">
        <v>16</v>
      </c>
      <c r="I97" s="8">
        <f>SUM(C97:H97)</f>
        <v>16</v>
      </c>
    </row>
    <row r="99" spans="1:9" x14ac:dyDescent="0.25">
      <c r="A99" s="10" t="s">
        <v>129</v>
      </c>
    </row>
    <row r="100" spans="1:9" x14ac:dyDescent="0.25">
      <c r="A100" s="7" t="s">
        <v>102</v>
      </c>
      <c r="C100" s="8">
        <v>20</v>
      </c>
      <c r="D100" s="8">
        <v>19</v>
      </c>
      <c r="E100" s="9">
        <v>20</v>
      </c>
      <c r="F100" s="8">
        <v>20</v>
      </c>
      <c r="I100" s="8">
        <f t="shared" ref="I100:I105" si="5">SUM(C100:H100)</f>
        <v>79</v>
      </c>
    </row>
    <row r="101" spans="1:9" x14ac:dyDescent="0.25">
      <c r="A101" s="7" t="s">
        <v>104</v>
      </c>
      <c r="C101" s="8">
        <v>18</v>
      </c>
      <c r="D101" s="8">
        <v>17</v>
      </c>
      <c r="F101" s="8">
        <v>19</v>
      </c>
      <c r="I101" s="8">
        <f t="shared" si="5"/>
        <v>54</v>
      </c>
    </row>
    <row r="102" spans="1:9" x14ac:dyDescent="0.25">
      <c r="A102" s="7" t="s">
        <v>100</v>
      </c>
      <c r="C102" s="8">
        <v>19</v>
      </c>
      <c r="D102" s="8">
        <v>20</v>
      </c>
      <c r="I102" s="8">
        <f t="shared" si="5"/>
        <v>39</v>
      </c>
    </row>
    <row r="103" spans="1:9" x14ac:dyDescent="0.25">
      <c r="A103" s="7" t="s">
        <v>175</v>
      </c>
      <c r="E103" s="9">
        <v>19</v>
      </c>
      <c r="I103" s="8">
        <f t="shared" si="5"/>
        <v>19</v>
      </c>
    </row>
    <row r="104" spans="1:9" x14ac:dyDescent="0.25">
      <c r="A104" s="7" t="s">
        <v>219</v>
      </c>
      <c r="F104" s="8">
        <v>18</v>
      </c>
      <c r="I104" s="8">
        <f t="shared" si="5"/>
        <v>18</v>
      </c>
    </row>
    <row r="105" spans="1:9" x14ac:dyDescent="0.25">
      <c r="A105" s="7" t="s">
        <v>135</v>
      </c>
      <c r="D105" s="8">
        <v>18</v>
      </c>
      <c r="I105" s="8">
        <f t="shared" si="5"/>
        <v>18</v>
      </c>
    </row>
    <row r="107" spans="1:9" x14ac:dyDescent="0.25">
      <c r="A107" s="10" t="s">
        <v>130</v>
      </c>
    </row>
    <row r="108" spans="1:9" x14ac:dyDescent="0.25">
      <c r="A108" t="s">
        <v>49</v>
      </c>
      <c r="C108" s="8">
        <v>20</v>
      </c>
      <c r="D108" s="8">
        <v>20</v>
      </c>
      <c r="F108" s="8">
        <v>17</v>
      </c>
      <c r="I108" s="8">
        <f>SUM(C108:H108)</f>
        <v>57</v>
      </c>
    </row>
    <row r="109" spans="1:9" x14ac:dyDescent="0.25">
      <c r="A109" t="s">
        <v>50</v>
      </c>
      <c r="C109" s="8">
        <v>15</v>
      </c>
      <c r="D109" s="8">
        <v>18</v>
      </c>
      <c r="F109" s="8">
        <v>20</v>
      </c>
      <c r="I109" s="8">
        <f>SUM(C109:H109)</f>
        <v>53</v>
      </c>
    </row>
    <row r="110" spans="1:9" x14ac:dyDescent="0.25">
      <c r="A110" s="11" t="s">
        <v>202</v>
      </c>
      <c r="E110" s="9">
        <v>19</v>
      </c>
      <c r="F110" s="8">
        <v>18</v>
      </c>
      <c r="I110" s="8">
        <f>SUM(C110:H110)</f>
        <v>37</v>
      </c>
    </row>
    <row r="111" spans="1:9" x14ac:dyDescent="0.25">
      <c r="A111" s="11" t="s">
        <v>40</v>
      </c>
      <c r="C111" s="8">
        <v>17</v>
      </c>
      <c r="E111" s="9">
        <v>20</v>
      </c>
      <c r="I111" s="8">
        <f>SUM(C111:H111)</f>
        <v>37</v>
      </c>
    </row>
    <row r="112" spans="1:9" x14ac:dyDescent="0.25">
      <c r="A112" t="s">
        <v>43</v>
      </c>
      <c r="C112" s="8">
        <v>16</v>
      </c>
      <c r="D112" s="8">
        <v>19</v>
      </c>
      <c r="I112" s="8">
        <f>SUM(C112:H112)</f>
        <v>35</v>
      </c>
    </row>
    <row r="113" spans="1:9" x14ac:dyDescent="0.25">
      <c r="A113" s="7" t="s">
        <v>143</v>
      </c>
      <c r="D113" s="8">
        <v>17</v>
      </c>
      <c r="F113" s="8">
        <v>16</v>
      </c>
      <c r="I113" s="8">
        <f>SUM(C113:H113)</f>
        <v>33</v>
      </c>
    </row>
    <row r="114" spans="1:9" x14ac:dyDescent="0.25">
      <c r="A114" s="7" t="s">
        <v>139</v>
      </c>
      <c r="D114" s="8">
        <v>15</v>
      </c>
      <c r="F114" s="8">
        <v>14</v>
      </c>
      <c r="I114" s="8">
        <f>SUM(C114:H114)</f>
        <v>29</v>
      </c>
    </row>
    <row r="115" spans="1:9" x14ac:dyDescent="0.25">
      <c r="A115" s="7" t="s">
        <v>13</v>
      </c>
      <c r="C115" s="8">
        <v>13</v>
      </c>
      <c r="D115" s="8">
        <v>16</v>
      </c>
      <c r="I115" s="8">
        <f>SUM(C115:H115)</f>
        <v>29</v>
      </c>
    </row>
    <row r="116" spans="1:9" x14ac:dyDescent="0.25">
      <c r="A116" s="11" t="s">
        <v>51</v>
      </c>
      <c r="C116" s="8">
        <v>14</v>
      </c>
      <c r="F116" s="8">
        <v>15</v>
      </c>
      <c r="I116" s="8">
        <f>SUM(C116:H116)</f>
        <v>29</v>
      </c>
    </row>
    <row r="117" spans="1:9" x14ac:dyDescent="0.25">
      <c r="A117" t="s">
        <v>200</v>
      </c>
      <c r="F117" s="8">
        <v>19</v>
      </c>
      <c r="I117" s="8">
        <f>SUM(C117:H117)</f>
        <v>19</v>
      </c>
    </row>
    <row r="118" spans="1:9" x14ac:dyDescent="0.25">
      <c r="A118" s="11" t="s">
        <v>48</v>
      </c>
      <c r="C118" s="8">
        <v>19</v>
      </c>
      <c r="I118" s="8">
        <f>SUM(C118:H118)</f>
        <v>19</v>
      </c>
    </row>
    <row r="119" spans="1:9" x14ac:dyDescent="0.25">
      <c r="A119" s="11" t="s">
        <v>154</v>
      </c>
      <c r="E119" s="9">
        <v>18</v>
      </c>
      <c r="I119" s="8">
        <f>SUM(C119:H119)</f>
        <v>18</v>
      </c>
    </row>
    <row r="120" spans="1:9" x14ac:dyDescent="0.25">
      <c r="A120" s="11" t="s">
        <v>75</v>
      </c>
      <c r="C120" s="8">
        <v>18</v>
      </c>
      <c r="I120" s="8">
        <f>SUM(C120:H120)</f>
        <v>18</v>
      </c>
    </row>
    <row r="121" spans="1:9" x14ac:dyDescent="0.25">
      <c r="A121" s="11" t="s">
        <v>155</v>
      </c>
      <c r="E121" s="9">
        <v>17</v>
      </c>
      <c r="I121" s="8">
        <f>SUM(C121:H121)</f>
        <v>17</v>
      </c>
    </row>
    <row r="122" spans="1:9" x14ac:dyDescent="0.25">
      <c r="A122" s="11" t="s">
        <v>156</v>
      </c>
      <c r="F122" s="8">
        <v>13</v>
      </c>
      <c r="I122" s="8">
        <f>SUM(C122:H122)</f>
        <v>13</v>
      </c>
    </row>
    <row r="123" spans="1:9" x14ac:dyDescent="0.25">
      <c r="A123" s="11" t="s">
        <v>201</v>
      </c>
      <c r="F123" s="8">
        <v>12</v>
      </c>
      <c r="I123" s="8">
        <f>SUM(C123:H123)</f>
        <v>12</v>
      </c>
    </row>
    <row r="124" spans="1:9" x14ac:dyDescent="0.25">
      <c r="A124" s="11" t="s">
        <v>203</v>
      </c>
      <c r="F124" s="8">
        <v>11</v>
      </c>
      <c r="I124" s="8">
        <f>SUM(C124:H124)</f>
        <v>11</v>
      </c>
    </row>
    <row r="126" spans="1:9" x14ac:dyDescent="0.25">
      <c r="A126" s="10" t="s">
        <v>131</v>
      </c>
    </row>
    <row r="127" spans="1:9" x14ac:dyDescent="0.25">
      <c r="A127" t="s">
        <v>46</v>
      </c>
      <c r="C127" s="8">
        <v>20</v>
      </c>
      <c r="D127" s="8">
        <v>19</v>
      </c>
      <c r="E127" s="9">
        <v>20</v>
      </c>
      <c r="F127" s="8">
        <v>13</v>
      </c>
      <c r="I127" s="8">
        <f t="shared" ref="I127:I151" si="6">SUM(C127:H127)</f>
        <v>72</v>
      </c>
    </row>
    <row r="128" spans="1:9" x14ac:dyDescent="0.25">
      <c r="A128" t="s">
        <v>87</v>
      </c>
      <c r="C128" s="8">
        <v>18</v>
      </c>
      <c r="D128" s="8">
        <v>16</v>
      </c>
      <c r="F128" s="8">
        <v>15</v>
      </c>
      <c r="I128" s="8">
        <f t="shared" si="6"/>
        <v>49</v>
      </c>
    </row>
    <row r="129" spans="1:9" x14ac:dyDescent="0.25">
      <c r="A129" s="6" t="s">
        <v>138</v>
      </c>
      <c r="D129" s="8">
        <v>13</v>
      </c>
      <c r="E129" s="9">
        <v>13</v>
      </c>
      <c r="F129" s="8">
        <v>14</v>
      </c>
      <c r="I129" s="8">
        <f t="shared" si="6"/>
        <v>40</v>
      </c>
    </row>
    <row r="130" spans="1:9" x14ac:dyDescent="0.25">
      <c r="A130" t="s">
        <v>39</v>
      </c>
      <c r="C130" s="8">
        <v>12</v>
      </c>
      <c r="D130" s="8">
        <v>14</v>
      </c>
      <c r="E130" s="9">
        <v>12</v>
      </c>
      <c r="I130" s="8">
        <f t="shared" si="6"/>
        <v>38</v>
      </c>
    </row>
    <row r="131" spans="1:9" x14ac:dyDescent="0.25">
      <c r="A131" s="6" t="s">
        <v>158</v>
      </c>
      <c r="E131" s="9">
        <v>18</v>
      </c>
      <c r="F131" s="8">
        <v>19</v>
      </c>
      <c r="I131" s="8">
        <f t="shared" si="6"/>
        <v>37</v>
      </c>
    </row>
    <row r="132" spans="1:9" x14ac:dyDescent="0.25">
      <c r="A132" s="6" t="s">
        <v>137</v>
      </c>
      <c r="D132" s="8">
        <v>20</v>
      </c>
      <c r="F132" s="8">
        <v>17</v>
      </c>
      <c r="I132" s="8">
        <f t="shared" si="6"/>
        <v>37</v>
      </c>
    </row>
    <row r="133" spans="1:9" x14ac:dyDescent="0.25">
      <c r="A133" t="s">
        <v>85</v>
      </c>
      <c r="C133" s="8">
        <v>14</v>
      </c>
      <c r="D133" s="8">
        <v>12</v>
      </c>
      <c r="E133" s="9">
        <v>10</v>
      </c>
      <c r="I133" s="8">
        <f t="shared" si="6"/>
        <v>36</v>
      </c>
    </row>
    <row r="134" spans="1:9" x14ac:dyDescent="0.25">
      <c r="A134" s="6" t="s">
        <v>164</v>
      </c>
      <c r="E134" s="9">
        <v>19</v>
      </c>
      <c r="F134" s="8">
        <v>16</v>
      </c>
      <c r="I134" s="8">
        <f t="shared" si="6"/>
        <v>35</v>
      </c>
    </row>
    <row r="135" spans="1:9" x14ac:dyDescent="0.25">
      <c r="A135" s="6" t="s">
        <v>159</v>
      </c>
      <c r="E135" s="9">
        <v>14</v>
      </c>
      <c r="F135" s="8">
        <v>20</v>
      </c>
      <c r="I135" s="8">
        <f t="shared" si="6"/>
        <v>34</v>
      </c>
    </row>
    <row r="136" spans="1:9" x14ac:dyDescent="0.25">
      <c r="A136" s="11" t="s">
        <v>86</v>
      </c>
      <c r="C136" s="8">
        <v>17</v>
      </c>
      <c r="D136" s="8">
        <v>17</v>
      </c>
      <c r="I136" s="8">
        <f t="shared" si="6"/>
        <v>34</v>
      </c>
    </row>
    <row r="137" spans="1:9" x14ac:dyDescent="0.25">
      <c r="A137" s="11" t="s">
        <v>34</v>
      </c>
      <c r="C137" s="8">
        <v>19</v>
      </c>
      <c r="D137" s="8">
        <v>15</v>
      </c>
      <c r="I137" s="8">
        <f t="shared" si="6"/>
        <v>34</v>
      </c>
    </row>
    <row r="138" spans="1:9" x14ac:dyDescent="0.25">
      <c r="A138" s="11" t="s">
        <v>11</v>
      </c>
      <c r="C138" s="8">
        <v>15</v>
      </c>
      <c r="D138" s="8">
        <v>18</v>
      </c>
      <c r="I138" s="8">
        <f t="shared" si="6"/>
        <v>33</v>
      </c>
    </row>
    <row r="139" spans="1:9" x14ac:dyDescent="0.25">
      <c r="A139" s="6" t="s">
        <v>88</v>
      </c>
      <c r="C139" s="8">
        <v>13</v>
      </c>
      <c r="D139" s="8">
        <v>10</v>
      </c>
      <c r="E139" s="9">
        <v>9</v>
      </c>
      <c r="I139" s="8">
        <f t="shared" si="6"/>
        <v>32</v>
      </c>
    </row>
    <row r="140" spans="1:9" x14ac:dyDescent="0.25">
      <c r="A140" s="6" t="s">
        <v>163</v>
      </c>
      <c r="E140" s="9">
        <v>17</v>
      </c>
      <c r="F140" s="8">
        <v>12</v>
      </c>
      <c r="I140" s="8">
        <f t="shared" si="6"/>
        <v>29</v>
      </c>
    </row>
    <row r="141" spans="1:9" x14ac:dyDescent="0.25">
      <c r="A141" s="6" t="s">
        <v>80</v>
      </c>
      <c r="C141" s="8">
        <v>10</v>
      </c>
      <c r="D141" s="8">
        <v>11</v>
      </c>
      <c r="I141" s="8">
        <f t="shared" si="6"/>
        <v>21</v>
      </c>
    </row>
    <row r="142" spans="1:9" x14ac:dyDescent="0.25">
      <c r="A142" s="6" t="s">
        <v>220</v>
      </c>
      <c r="F142" s="8">
        <v>18</v>
      </c>
      <c r="I142" s="8">
        <f t="shared" si="6"/>
        <v>18</v>
      </c>
    </row>
    <row r="143" spans="1:9" x14ac:dyDescent="0.25">
      <c r="A143" s="6" t="s">
        <v>160</v>
      </c>
      <c r="E143" s="9">
        <v>16</v>
      </c>
      <c r="I143" s="8">
        <f t="shared" si="6"/>
        <v>16</v>
      </c>
    </row>
    <row r="144" spans="1:9" x14ac:dyDescent="0.25">
      <c r="A144" s="11" t="s">
        <v>47</v>
      </c>
      <c r="C144" s="8">
        <v>16</v>
      </c>
      <c r="I144" s="8">
        <f t="shared" si="6"/>
        <v>16</v>
      </c>
    </row>
    <row r="145" spans="1:9" x14ac:dyDescent="0.25">
      <c r="A145" s="6" t="s">
        <v>157</v>
      </c>
      <c r="E145" s="9">
        <v>15</v>
      </c>
      <c r="I145" s="8">
        <f t="shared" si="6"/>
        <v>15</v>
      </c>
    </row>
    <row r="146" spans="1:9" x14ac:dyDescent="0.25">
      <c r="A146" s="6" t="s">
        <v>207</v>
      </c>
      <c r="F146" s="8">
        <v>11</v>
      </c>
      <c r="I146" s="8">
        <f t="shared" si="6"/>
        <v>11</v>
      </c>
    </row>
    <row r="147" spans="1:9" x14ac:dyDescent="0.25">
      <c r="A147" s="6" t="s">
        <v>161</v>
      </c>
      <c r="E147" s="9">
        <v>11</v>
      </c>
      <c r="I147" s="8">
        <f t="shared" si="6"/>
        <v>11</v>
      </c>
    </row>
    <row r="148" spans="1:9" x14ac:dyDescent="0.25">
      <c r="A148" s="11" t="s">
        <v>57</v>
      </c>
      <c r="C148" s="8">
        <v>11</v>
      </c>
      <c r="I148" s="8">
        <f t="shared" si="6"/>
        <v>11</v>
      </c>
    </row>
    <row r="149" spans="1:9" x14ac:dyDescent="0.25">
      <c r="A149" s="6" t="s">
        <v>209</v>
      </c>
      <c r="F149" s="8">
        <v>10</v>
      </c>
      <c r="I149" s="8">
        <f t="shared" si="6"/>
        <v>10</v>
      </c>
    </row>
    <row r="150" spans="1:9" x14ac:dyDescent="0.25">
      <c r="A150" s="6" t="s">
        <v>83</v>
      </c>
      <c r="C150" s="8">
        <v>9</v>
      </c>
      <c r="I150" s="8">
        <f t="shared" si="6"/>
        <v>9</v>
      </c>
    </row>
    <row r="151" spans="1:9" x14ac:dyDescent="0.25">
      <c r="A151" s="6" t="s">
        <v>162</v>
      </c>
      <c r="E151" s="9">
        <v>8</v>
      </c>
      <c r="I151" s="8">
        <f t="shared" si="6"/>
        <v>8</v>
      </c>
    </row>
    <row r="153" spans="1:9" x14ac:dyDescent="0.25">
      <c r="A153" s="10" t="s">
        <v>132</v>
      </c>
      <c r="C153" s="7"/>
      <c r="D153" s="7"/>
      <c r="E153" s="7"/>
      <c r="F153" s="7"/>
      <c r="G153" s="7"/>
      <c r="H153" s="7"/>
      <c r="I153" s="7"/>
    </row>
    <row r="154" spans="1:9" x14ac:dyDescent="0.25">
      <c r="A154" s="7" t="s">
        <v>102</v>
      </c>
      <c r="B154" s="7" t="s">
        <v>36</v>
      </c>
      <c r="C154" s="8">
        <v>29</v>
      </c>
      <c r="D154" s="8">
        <v>28</v>
      </c>
      <c r="E154" s="9">
        <v>26</v>
      </c>
      <c r="F154" s="8">
        <v>29</v>
      </c>
      <c r="I154" s="8">
        <f t="shared" ref="I154:I190" si="7">SUM(C154:H154)</f>
        <v>112</v>
      </c>
    </row>
    <row r="155" spans="1:9" x14ac:dyDescent="0.25">
      <c r="A155" s="7" t="s">
        <v>128</v>
      </c>
      <c r="B155" s="7" t="s">
        <v>36</v>
      </c>
      <c r="C155" s="8">
        <v>30</v>
      </c>
      <c r="D155" s="8">
        <v>22</v>
      </c>
      <c r="E155" s="9">
        <v>28</v>
      </c>
      <c r="F155" s="8">
        <v>25</v>
      </c>
      <c r="I155" s="8">
        <f t="shared" si="7"/>
        <v>105</v>
      </c>
    </row>
    <row r="156" spans="1:9" x14ac:dyDescent="0.25">
      <c r="A156" s="11" t="s">
        <v>5</v>
      </c>
      <c r="B156" s="7" t="s">
        <v>36</v>
      </c>
      <c r="C156" s="8">
        <v>25</v>
      </c>
      <c r="D156" s="8">
        <v>17</v>
      </c>
      <c r="E156" s="9">
        <v>25</v>
      </c>
      <c r="F156" s="8">
        <v>22</v>
      </c>
      <c r="I156" s="8">
        <f t="shared" si="7"/>
        <v>89</v>
      </c>
    </row>
    <row r="157" spans="1:9" x14ac:dyDescent="0.25">
      <c r="A157" s="6" t="s">
        <v>41</v>
      </c>
      <c r="C157" s="8">
        <v>21</v>
      </c>
      <c r="D157" s="8">
        <v>20</v>
      </c>
      <c r="E157" s="9">
        <v>30</v>
      </c>
      <c r="F157" s="8">
        <v>17</v>
      </c>
      <c r="I157" s="8">
        <f t="shared" si="7"/>
        <v>88</v>
      </c>
    </row>
    <row r="158" spans="1:9" x14ac:dyDescent="0.25">
      <c r="A158" s="7" t="s">
        <v>98</v>
      </c>
      <c r="B158" s="7" t="s">
        <v>36</v>
      </c>
      <c r="C158" s="8">
        <v>28</v>
      </c>
      <c r="D158" s="8">
        <v>26</v>
      </c>
      <c r="F158" s="8">
        <v>28</v>
      </c>
      <c r="I158" s="8">
        <f t="shared" si="7"/>
        <v>82</v>
      </c>
    </row>
    <row r="159" spans="1:9" x14ac:dyDescent="0.25">
      <c r="A159" s="7" t="s">
        <v>104</v>
      </c>
      <c r="B159" s="7" t="s">
        <v>36</v>
      </c>
      <c r="C159" s="8">
        <v>26</v>
      </c>
      <c r="D159" s="8">
        <v>24</v>
      </c>
      <c r="F159" s="8">
        <v>24</v>
      </c>
      <c r="I159" s="8">
        <f t="shared" si="7"/>
        <v>74</v>
      </c>
    </row>
    <row r="160" spans="1:9" x14ac:dyDescent="0.25">
      <c r="A160" s="11" t="s">
        <v>3</v>
      </c>
      <c r="B160" s="7" t="s">
        <v>36</v>
      </c>
      <c r="C160" s="8">
        <v>23</v>
      </c>
      <c r="D160" s="8">
        <v>29</v>
      </c>
      <c r="F160" s="8">
        <v>19</v>
      </c>
      <c r="I160" s="8">
        <f t="shared" si="7"/>
        <v>71</v>
      </c>
    </row>
    <row r="161" spans="1:9" x14ac:dyDescent="0.25">
      <c r="A161" s="11" t="s">
        <v>97</v>
      </c>
      <c r="C161" s="8">
        <v>19</v>
      </c>
      <c r="D161" s="8">
        <v>21</v>
      </c>
      <c r="E161" s="9">
        <v>22</v>
      </c>
      <c r="I161" s="8">
        <f t="shared" si="7"/>
        <v>62</v>
      </c>
    </row>
    <row r="162" spans="1:9" x14ac:dyDescent="0.25">
      <c r="A162" s="7" t="s">
        <v>100</v>
      </c>
      <c r="B162" s="7" t="s">
        <v>36</v>
      </c>
      <c r="C162" s="8">
        <v>27</v>
      </c>
      <c r="D162" s="8">
        <v>30</v>
      </c>
      <c r="I162" s="8">
        <f t="shared" si="7"/>
        <v>57</v>
      </c>
    </row>
    <row r="163" spans="1:9" x14ac:dyDescent="0.25">
      <c r="A163" s="7" t="s">
        <v>172</v>
      </c>
      <c r="D163" s="8" t="s">
        <v>36</v>
      </c>
      <c r="E163" s="9">
        <v>29</v>
      </c>
      <c r="F163" s="8">
        <v>27</v>
      </c>
      <c r="I163" s="8">
        <f t="shared" si="7"/>
        <v>56</v>
      </c>
    </row>
    <row r="164" spans="1:9" x14ac:dyDescent="0.25">
      <c r="A164" s="6" t="s">
        <v>92</v>
      </c>
      <c r="C164" s="8">
        <v>14</v>
      </c>
      <c r="D164" s="8">
        <v>15</v>
      </c>
      <c r="F164" s="8">
        <v>20</v>
      </c>
      <c r="I164" s="8">
        <f t="shared" si="7"/>
        <v>49</v>
      </c>
    </row>
    <row r="165" spans="1:9" x14ac:dyDescent="0.25">
      <c r="A165" s="7" t="s">
        <v>171</v>
      </c>
      <c r="E165" s="9">
        <v>27</v>
      </c>
      <c r="F165" s="8">
        <v>21</v>
      </c>
      <c r="I165" s="8">
        <f t="shared" si="7"/>
        <v>48</v>
      </c>
    </row>
    <row r="166" spans="1:9" x14ac:dyDescent="0.25">
      <c r="A166" s="6" t="s">
        <v>96</v>
      </c>
      <c r="C166" s="8">
        <v>16</v>
      </c>
      <c r="D166" s="8">
        <v>19</v>
      </c>
      <c r="I166" s="8">
        <f t="shared" si="7"/>
        <v>35</v>
      </c>
    </row>
    <row r="167" spans="1:9" x14ac:dyDescent="0.25">
      <c r="A167" s="6" t="s">
        <v>91</v>
      </c>
      <c r="C167" s="8">
        <v>17</v>
      </c>
      <c r="D167" s="8">
        <v>18</v>
      </c>
      <c r="I167" s="8">
        <f t="shared" si="7"/>
        <v>35</v>
      </c>
    </row>
    <row r="168" spans="1:9" x14ac:dyDescent="0.25">
      <c r="A168" s="6" t="s">
        <v>24</v>
      </c>
      <c r="C168" s="8">
        <v>20</v>
      </c>
      <c r="D168" s="8">
        <v>14</v>
      </c>
      <c r="I168" s="8">
        <f t="shared" si="7"/>
        <v>34</v>
      </c>
    </row>
    <row r="169" spans="1:9" x14ac:dyDescent="0.25">
      <c r="A169" s="6" t="s">
        <v>133</v>
      </c>
      <c r="C169" s="8">
        <v>15</v>
      </c>
      <c r="D169" s="8">
        <v>16</v>
      </c>
      <c r="I169" s="8">
        <f t="shared" si="7"/>
        <v>31</v>
      </c>
    </row>
    <row r="170" spans="1:9" x14ac:dyDescent="0.25">
      <c r="A170" s="7" t="s">
        <v>216</v>
      </c>
      <c r="F170" s="8">
        <v>30</v>
      </c>
      <c r="I170" s="8">
        <f t="shared" si="7"/>
        <v>30</v>
      </c>
    </row>
    <row r="171" spans="1:9" x14ac:dyDescent="0.25">
      <c r="A171" s="7" t="s">
        <v>142</v>
      </c>
      <c r="D171" s="8">
        <v>27</v>
      </c>
      <c r="I171" s="8">
        <f t="shared" si="7"/>
        <v>27</v>
      </c>
    </row>
    <row r="172" spans="1:9" x14ac:dyDescent="0.25">
      <c r="A172" s="7" t="s">
        <v>215</v>
      </c>
      <c r="F172" s="8">
        <v>26</v>
      </c>
      <c r="I172" s="8">
        <f t="shared" si="7"/>
        <v>26</v>
      </c>
    </row>
    <row r="173" spans="1:9" x14ac:dyDescent="0.25">
      <c r="A173" s="7" t="s">
        <v>166</v>
      </c>
      <c r="E173" s="9">
        <v>25</v>
      </c>
      <c r="I173" s="8">
        <f t="shared" si="7"/>
        <v>25</v>
      </c>
    </row>
    <row r="174" spans="1:9" x14ac:dyDescent="0.25">
      <c r="A174" s="7" t="s">
        <v>135</v>
      </c>
      <c r="D174" s="8">
        <v>25</v>
      </c>
      <c r="I174" s="8">
        <f t="shared" si="7"/>
        <v>25</v>
      </c>
    </row>
    <row r="175" spans="1:9" x14ac:dyDescent="0.25">
      <c r="A175" s="7" t="s">
        <v>173</v>
      </c>
      <c r="E175" s="9">
        <v>24</v>
      </c>
      <c r="I175" s="8">
        <f t="shared" si="7"/>
        <v>24</v>
      </c>
    </row>
    <row r="176" spans="1:9" x14ac:dyDescent="0.25">
      <c r="A176" s="6" t="s">
        <v>10</v>
      </c>
      <c r="B176" s="7" t="s">
        <v>36</v>
      </c>
      <c r="C176" s="8">
        <v>24</v>
      </c>
      <c r="I176" s="8">
        <f t="shared" si="7"/>
        <v>24</v>
      </c>
    </row>
    <row r="177" spans="1:9" x14ac:dyDescent="0.25">
      <c r="A177" s="7" t="s">
        <v>167</v>
      </c>
      <c r="E177" s="9">
        <v>23</v>
      </c>
      <c r="I177" s="8">
        <f t="shared" si="7"/>
        <v>23</v>
      </c>
    </row>
    <row r="178" spans="1:9" x14ac:dyDescent="0.25">
      <c r="A178" s="7" t="s">
        <v>136</v>
      </c>
      <c r="D178" s="8">
        <v>23</v>
      </c>
      <c r="I178" s="8">
        <f t="shared" si="7"/>
        <v>23</v>
      </c>
    </row>
    <row r="179" spans="1:9" x14ac:dyDescent="0.25">
      <c r="A179" s="7" t="s">
        <v>165</v>
      </c>
      <c r="F179" s="8">
        <v>23</v>
      </c>
      <c r="I179" s="8">
        <f t="shared" si="7"/>
        <v>23</v>
      </c>
    </row>
    <row r="180" spans="1:9" x14ac:dyDescent="0.25">
      <c r="A180" s="11" t="s">
        <v>9</v>
      </c>
      <c r="B180" s="7" t="s">
        <v>36</v>
      </c>
      <c r="C180" s="8">
        <v>22</v>
      </c>
      <c r="I180" s="8">
        <f t="shared" si="7"/>
        <v>22</v>
      </c>
    </row>
    <row r="181" spans="1:9" x14ac:dyDescent="0.25">
      <c r="A181" s="7" t="s">
        <v>168</v>
      </c>
      <c r="E181" s="9">
        <v>21</v>
      </c>
      <c r="I181" s="8">
        <f t="shared" si="7"/>
        <v>21</v>
      </c>
    </row>
    <row r="182" spans="1:9" x14ac:dyDescent="0.25">
      <c r="A182" s="7" t="s">
        <v>174</v>
      </c>
      <c r="E182" s="9">
        <v>20</v>
      </c>
      <c r="I182" s="8">
        <f t="shared" si="7"/>
        <v>20</v>
      </c>
    </row>
    <row r="183" spans="1:9" x14ac:dyDescent="0.25">
      <c r="A183" s="7" t="s">
        <v>169</v>
      </c>
      <c r="E183" s="9">
        <v>19</v>
      </c>
      <c r="I183" s="8">
        <f t="shared" si="7"/>
        <v>19</v>
      </c>
    </row>
    <row r="184" spans="1:9" x14ac:dyDescent="0.25">
      <c r="A184" s="6" t="s">
        <v>56</v>
      </c>
      <c r="C184" s="8">
        <v>18</v>
      </c>
      <c r="I184" s="8">
        <f t="shared" si="7"/>
        <v>18</v>
      </c>
    </row>
    <row r="185" spans="1:9" x14ac:dyDescent="0.25">
      <c r="A185" s="7" t="s">
        <v>218</v>
      </c>
      <c r="F185" s="8">
        <v>18</v>
      </c>
      <c r="I185" s="8">
        <f t="shared" si="7"/>
        <v>18</v>
      </c>
    </row>
    <row r="186" spans="1:9" x14ac:dyDescent="0.25">
      <c r="A186" s="7" t="s">
        <v>221</v>
      </c>
      <c r="F186" s="8">
        <v>16</v>
      </c>
      <c r="I186" s="8">
        <f t="shared" si="7"/>
        <v>16</v>
      </c>
    </row>
    <row r="187" spans="1:9" x14ac:dyDescent="0.25">
      <c r="A187" s="7" t="s">
        <v>219</v>
      </c>
      <c r="F187" s="8">
        <v>15</v>
      </c>
      <c r="I187" s="8">
        <f t="shared" si="7"/>
        <v>15</v>
      </c>
    </row>
    <row r="188" spans="1:9" x14ac:dyDescent="0.25">
      <c r="A188" s="7" t="s">
        <v>213</v>
      </c>
      <c r="F188" s="8">
        <v>14</v>
      </c>
      <c r="I188" s="8">
        <f t="shared" si="7"/>
        <v>14</v>
      </c>
    </row>
    <row r="189" spans="1:9" x14ac:dyDescent="0.25">
      <c r="A189" s="6" t="s">
        <v>94</v>
      </c>
      <c r="C189" s="8">
        <v>13</v>
      </c>
      <c r="I189" s="8">
        <f t="shared" si="7"/>
        <v>13</v>
      </c>
    </row>
    <row r="190" spans="1:9" x14ac:dyDescent="0.25">
      <c r="A190" s="6" t="s">
        <v>64</v>
      </c>
      <c r="C190" s="8">
        <v>12</v>
      </c>
      <c r="I190" s="8">
        <f t="shared" si="7"/>
        <v>12</v>
      </c>
    </row>
  </sheetData>
  <sortState ref="A108:I124">
    <sortCondition descending="1" ref="I108:I124"/>
  </sortState>
  <pageMargins left="0.7" right="0.7" top="0.75" bottom="0.75" header="0.3" footer="0.3"/>
  <pageSetup paperSize="9" orientation="portrait" horizontalDpi="360" verticalDpi="360"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workbookViewId="0">
      <selection activeCell="A4" sqref="A4:G26"/>
    </sheetView>
  </sheetViews>
  <sheetFormatPr defaultColWidth="8.85546875" defaultRowHeight="15" x14ac:dyDescent="0.25"/>
  <cols>
    <col min="1" max="1" width="18.140625" customWidth="1"/>
    <col min="2" max="2" width="7.140625" style="1" customWidth="1"/>
    <col min="3" max="3" width="19.85546875" customWidth="1"/>
    <col min="4" max="4" width="18.42578125" style="1" customWidth="1"/>
    <col min="5" max="5" width="22.42578125" style="1" customWidth="1"/>
    <col min="6" max="6" width="10.7109375" style="1" customWidth="1"/>
    <col min="7" max="7" width="18.42578125" style="1" customWidth="1"/>
  </cols>
  <sheetData>
    <row r="1" spans="1:7" x14ac:dyDescent="0.25">
      <c r="A1" t="s">
        <v>0</v>
      </c>
    </row>
    <row r="3" spans="1:7" x14ac:dyDescent="0.25">
      <c r="A3" t="s">
        <v>1</v>
      </c>
      <c r="C3" t="s">
        <v>2</v>
      </c>
      <c r="D3" s="1" t="s">
        <v>17</v>
      </c>
      <c r="E3" s="1" t="s">
        <v>18</v>
      </c>
      <c r="F3" s="1" t="s">
        <v>19</v>
      </c>
      <c r="G3" s="1" t="s">
        <v>20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topLeftCell="A34" workbookViewId="0">
      <selection activeCell="A36" sqref="A36:G45"/>
    </sheetView>
  </sheetViews>
  <sheetFormatPr defaultColWidth="8.85546875" defaultRowHeight="15" x14ac:dyDescent="0.25"/>
  <cols>
    <col min="1" max="1" width="18.140625" customWidth="1"/>
    <col min="2" max="2" width="6.7109375" style="1" customWidth="1"/>
    <col min="3" max="3" width="19.7109375" customWidth="1"/>
    <col min="4" max="4" width="18.28515625" style="1" customWidth="1"/>
    <col min="5" max="5" width="22" style="1" customWidth="1"/>
    <col min="6" max="6" width="10.42578125" style="1" customWidth="1"/>
    <col min="7" max="7" width="17.85546875" style="1" customWidth="1"/>
  </cols>
  <sheetData>
    <row r="1" spans="1:7" x14ac:dyDescent="0.25">
      <c r="A1" t="s">
        <v>0</v>
      </c>
    </row>
    <row r="3" spans="1:7" x14ac:dyDescent="0.25">
      <c r="A3" t="s">
        <v>1</v>
      </c>
      <c r="C3" t="s">
        <v>2</v>
      </c>
      <c r="D3" s="1" t="s">
        <v>17</v>
      </c>
      <c r="E3" s="1" t="s">
        <v>59</v>
      </c>
      <c r="F3" s="1" t="s">
        <v>60</v>
      </c>
      <c r="G3" s="1" t="s">
        <v>61</v>
      </c>
    </row>
    <row r="4" spans="1:7" x14ac:dyDescent="0.25">
      <c r="A4" t="s">
        <v>32</v>
      </c>
      <c r="B4" s="1" t="s">
        <v>33</v>
      </c>
      <c r="C4" t="s">
        <v>45</v>
      </c>
      <c r="D4" s="1">
        <v>1</v>
      </c>
      <c r="E4" s="1">
        <v>1</v>
      </c>
      <c r="F4" s="1">
        <v>2</v>
      </c>
      <c r="G4" s="1">
        <v>1</v>
      </c>
    </row>
    <row r="5" spans="1:7" x14ac:dyDescent="0.25">
      <c r="A5" t="s">
        <v>7</v>
      </c>
      <c r="B5" s="1" t="s">
        <v>33</v>
      </c>
      <c r="C5" t="s">
        <v>6</v>
      </c>
      <c r="D5" s="1">
        <v>2</v>
      </c>
      <c r="E5" s="1">
        <v>2</v>
      </c>
      <c r="F5" s="1">
        <v>4</v>
      </c>
      <c r="G5" s="1">
        <v>2</v>
      </c>
    </row>
    <row r="6" spans="1:7" x14ac:dyDescent="0.25">
      <c r="A6" t="s">
        <v>5</v>
      </c>
      <c r="B6" s="1" t="s">
        <v>33</v>
      </c>
      <c r="C6" t="s">
        <v>6</v>
      </c>
      <c r="D6" s="1">
        <v>4</v>
      </c>
      <c r="E6" s="1">
        <v>3</v>
      </c>
      <c r="F6" s="1">
        <v>7</v>
      </c>
      <c r="G6" s="1">
        <v>3</v>
      </c>
    </row>
    <row r="7" spans="1:7" x14ac:dyDescent="0.25">
      <c r="A7" t="s">
        <v>46</v>
      </c>
      <c r="B7" s="1" t="s">
        <v>33</v>
      </c>
      <c r="C7" t="s">
        <v>62</v>
      </c>
      <c r="D7" s="1">
        <v>5</v>
      </c>
      <c r="E7" s="1">
        <v>4</v>
      </c>
      <c r="F7" s="1">
        <v>9</v>
      </c>
      <c r="G7" s="1">
        <v>4</v>
      </c>
    </row>
    <row r="8" spans="1:7" x14ac:dyDescent="0.25">
      <c r="A8" t="s">
        <v>39</v>
      </c>
      <c r="B8" s="1" t="s">
        <v>33</v>
      </c>
      <c r="C8" t="s">
        <v>62</v>
      </c>
      <c r="D8" s="1">
        <v>3</v>
      </c>
      <c r="E8" s="1">
        <v>6</v>
      </c>
      <c r="F8" s="1">
        <v>9</v>
      </c>
      <c r="G8" s="1">
        <v>5</v>
      </c>
    </row>
    <row r="9" spans="1:7" x14ac:dyDescent="0.25">
      <c r="A9" t="s">
        <v>3</v>
      </c>
      <c r="B9" s="1" t="s">
        <v>33</v>
      </c>
      <c r="C9" t="s">
        <v>4</v>
      </c>
      <c r="D9" s="1">
        <v>6</v>
      </c>
      <c r="E9" s="1">
        <v>5</v>
      </c>
      <c r="F9" s="1">
        <v>11</v>
      </c>
      <c r="G9" s="1">
        <v>6</v>
      </c>
    </row>
    <row r="10" spans="1:7" x14ac:dyDescent="0.25">
      <c r="A10" t="s">
        <v>11</v>
      </c>
      <c r="B10" s="1" t="s">
        <v>33</v>
      </c>
      <c r="C10" t="s">
        <v>6</v>
      </c>
      <c r="D10" s="1">
        <v>7</v>
      </c>
      <c r="E10" s="1">
        <v>8</v>
      </c>
      <c r="F10" s="1">
        <v>15</v>
      </c>
      <c r="G10" s="1">
        <v>7</v>
      </c>
    </row>
    <row r="11" spans="1:7" x14ac:dyDescent="0.25">
      <c r="A11" t="s">
        <v>34</v>
      </c>
      <c r="B11" s="1" t="s">
        <v>35</v>
      </c>
      <c r="C11" t="s">
        <v>6</v>
      </c>
      <c r="D11" s="1">
        <v>8</v>
      </c>
      <c r="E11" s="1">
        <v>9</v>
      </c>
      <c r="F11" s="1">
        <v>17</v>
      </c>
      <c r="G11" s="1">
        <v>8</v>
      </c>
    </row>
    <row r="12" spans="1:7" x14ac:dyDescent="0.25">
      <c r="A12" t="s">
        <v>47</v>
      </c>
      <c r="B12" s="1" t="s">
        <v>35</v>
      </c>
      <c r="C12" t="s">
        <v>6</v>
      </c>
      <c r="D12" s="1">
        <v>10</v>
      </c>
      <c r="E12" s="1">
        <v>10</v>
      </c>
      <c r="F12" s="1">
        <v>20</v>
      </c>
      <c r="G12" s="1">
        <v>9</v>
      </c>
    </row>
    <row r="13" spans="1:7" x14ac:dyDescent="0.25">
      <c r="A13" t="s">
        <v>49</v>
      </c>
      <c r="B13" s="1" t="s">
        <v>35</v>
      </c>
      <c r="C13" t="s">
        <v>62</v>
      </c>
      <c r="D13" s="1">
        <v>12</v>
      </c>
      <c r="E13" s="1">
        <v>11</v>
      </c>
      <c r="F13" s="1">
        <v>23</v>
      </c>
      <c r="G13" s="1">
        <v>10</v>
      </c>
    </row>
    <row r="14" spans="1:7" x14ac:dyDescent="0.25">
      <c r="A14" t="s">
        <v>63</v>
      </c>
      <c r="B14" s="1" t="s">
        <v>35</v>
      </c>
      <c r="C14" t="s">
        <v>62</v>
      </c>
      <c r="D14" s="1">
        <v>9</v>
      </c>
      <c r="E14" s="1">
        <v>14</v>
      </c>
      <c r="F14" s="1">
        <v>23</v>
      </c>
      <c r="G14" s="1">
        <v>11</v>
      </c>
    </row>
    <row r="15" spans="1:7" x14ac:dyDescent="0.25">
      <c r="A15" t="s">
        <v>44</v>
      </c>
      <c r="B15" s="1" t="s">
        <v>35</v>
      </c>
      <c r="C15" t="s">
        <v>4</v>
      </c>
      <c r="D15" s="1">
        <v>13</v>
      </c>
      <c r="E15" s="1">
        <v>12</v>
      </c>
      <c r="F15" s="1">
        <v>25</v>
      </c>
      <c r="G15" s="1">
        <v>12</v>
      </c>
    </row>
    <row r="16" spans="1:7" x14ac:dyDescent="0.25">
      <c r="A16" t="s">
        <v>56</v>
      </c>
      <c r="B16" s="1" t="s">
        <v>42</v>
      </c>
      <c r="C16" t="s">
        <v>6</v>
      </c>
      <c r="D16" s="1">
        <v>14</v>
      </c>
      <c r="E16" s="1">
        <v>13</v>
      </c>
      <c r="F16" s="1">
        <v>27</v>
      </c>
      <c r="G16" s="1">
        <v>13</v>
      </c>
    </row>
    <row r="17" spans="1:7" x14ac:dyDescent="0.25">
      <c r="A17" t="s">
        <v>64</v>
      </c>
      <c r="B17" s="1" t="s">
        <v>42</v>
      </c>
      <c r="C17" t="s">
        <v>62</v>
      </c>
      <c r="D17" s="1">
        <v>11</v>
      </c>
      <c r="E17" s="1">
        <v>16</v>
      </c>
      <c r="F17" s="1">
        <v>27</v>
      </c>
      <c r="G17" s="1">
        <v>14</v>
      </c>
    </row>
    <row r="18" spans="1:7" x14ac:dyDescent="0.25">
      <c r="A18" t="s">
        <v>8</v>
      </c>
      <c r="B18" s="1" t="s">
        <v>42</v>
      </c>
      <c r="C18" t="s">
        <v>6</v>
      </c>
      <c r="D18" s="1">
        <v>24</v>
      </c>
      <c r="E18" s="1">
        <v>7</v>
      </c>
      <c r="F18" s="1">
        <v>31</v>
      </c>
      <c r="G18" s="1">
        <v>15</v>
      </c>
    </row>
    <row r="19" spans="1:7" x14ac:dyDescent="0.25">
      <c r="A19" t="s">
        <v>55</v>
      </c>
      <c r="B19" s="1" t="s">
        <v>33</v>
      </c>
      <c r="C19" t="s">
        <v>6</v>
      </c>
      <c r="D19" s="1">
        <v>16</v>
      </c>
      <c r="E19" s="1">
        <v>15</v>
      </c>
      <c r="F19" s="1">
        <v>31</v>
      </c>
      <c r="G19" s="1">
        <v>16</v>
      </c>
    </row>
    <row r="20" spans="1:7" x14ac:dyDescent="0.25">
      <c r="A20" t="s">
        <v>12</v>
      </c>
      <c r="B20" s="1" t="s">
        <v>42</v>
      </c>
      <c r="C20" t="s">
        <v>6</v>
      </c>
      <c r="D20" s="1">
        <v>15</v>
      </c>
      <c r="E20" s="1">
        <v>19</v>
      </c>
      <c r="F20" s="1">
        <v>34</v>
      </c>
      <c r="G20" s="1">
        <v>17</v>
      </c>
    </row>
    <row r="21" spans="1:7" x14ac:dyDescent="0.25">
      <c r="A21" t="s">
        <v>65</v>
      </c>
      <c r="B21" s="1" t="s">
        <v>33</v>
      </c>
      <c r="C21" t="s">
        <v>6</v>
      </c>
      <c r="D21" s="1">
        <v>18</v>
      </c>
      <c r="E21" s="1">
        <v>17</v>
      </c>
      <c r="F21" s="1">
        <v>35</v>
      </c>
      <c r="G21" s="1">
        <v>18</v>
      </c>
    </row>
    <row r="22" spans="1:7" x14ac:dyDescent="0.25">
      <c r="A22" t="s">
        <v>57</v>
      </c>
      <c r="B22" s="1" t="s">
        <v>35</v>
      </c>
      <c r="C22" t="s">
        <v>6</v>
      </c>
      <c r="D22" s="1">
        <v>17</v>
      </c>
      <c r="E22" s="1">
        <v>18</v>
      </c>
      <c r="F22" s="1">
        <v>35</v>
      </c>
      <c r="G22" s="1">
        <v>19</v>
      </c>
    </row>
    <row r="23" spans="1:7" x14ac:dyDescent="0.25">
      <c r="A23" t="s">
        <v>66</v>
      </c>
      <c r="B23" s="1" t="s">
        <v>35</v>
      </c>
      <c r="C23" t="s">
        <v>6</v>
      </c>
      <c r="D23" s="1">
        <v>19</v>
      </c>
      <c r="E23" s="1">
        <v>20</v>
      </c>
      <c r="F23" s="1">
        <v>39</v>
      </c>
      <c r="G23" s="1">
        <v>20</v>
      </c>
    </row>
    <row r="24" spans="1:7" x14ac:dyDescent="0.25">
      <c r="A24" t="s">
        <v>67</v>
      </c>
      <c r="B24" s="1" t="s">
        <v>37</v>
      </c>
      <c r="C24" t="s">
        <v>6</v>
      </c>
      <c r="D24" s="1">
        <v>22</v>
      </c>
      <c r="E24" s="1">
        <v>21</v>
      </c>
      <c r="F24" s="1">
        <v>43</v>
      </c>
      <c r="G24" s="1">
        <v>21</v>
      </c>
    </row>
    <row r="25" spans="1:7" x14ac:dyDescent="0.25">
      <c r="A25" t="s">
        <v>50</v>
      </c>
      <c r="B25" s="1" t="s">
        <v>35</v>
      </c>
      <c r="C25" t="s">
        <v>6</v>
      </c>
      <c r="D25" s="1">
        <v>21</v>
      </c>
      <c r="E25" s="1">
        <v>22</v>
      </c>
      <c r="F25" s="1">
        <v>43</v>
      </c>
      <c r="G25" s="1">
        <v>22</v>
      </c>
    </row>
    <row r="26" spans="1:7" x14ac:dyDescent="0.25">
      <c r="A26" t="s">
        <v>13</v>
      </c>
      <c r="B26" s="1" t="s">
        <v>37</v>
      </c>
      <c r="C26" t="s">
        <v>6</v>
      </c>
      <c r="D26" s="1">
        <v>20</v>
      </c>
      <c r="E26" s="1">
        <v>24</v>
      </c>
      <c r="F26" s="1">
        <v>44</v>
      </c>
      <c r="G26" s="1">
        <v>23</v>
      </c>
    </row>
    <row r="27" spans="1:7" x14ac:dyDescent="0.25">
      <c r="A27" t="s">
        <v>68</v>
      </c>
      <c r="B27" s="1" t="s">
        <v>33</v>
      </c>
      <c r="C27" t="s">
        <v>6</v>
      </c>
      <c r="D27" s="1">
        <v>23</v>
      </c>
      <c r="E27" s="1">
        <v>23</v>
      </c>
      <c r="F27" s="1">
        <v>46</v>
      </c>
      <c r="G27" s="1">
        <v>24</v>
      </c>
    </row>
    <row r="28" spans="1:7" x14ac:dyDescent="0.25">
      <c r="A28" t="s">
        <v>51</v>
      </c>
      <c r="B28" s="1" t="s">
        <v>35</v>
      </c>
      <c r="C28" t="s">
        <v>62</v>
      </c>
      <c r="D28" s="1">
        <v>25</v>
      </c>
      <c r="E28" s="1">
        <v>25</v>
      </c>
      <c r="F28" s="1">
        <v>50</v>
      </c>
      <c r="G28" s="1">
        <v>25</v>
      </c>
    </row>
    <row r="29" spans="1:7" x14ac:dyDescent="0.25">
      <c r="A29" t="s">
        <v>69</v>
      </c>
      <c r="B29" s="1" t="s">
        <v>42</v>
      </c>
      <c r="C29" t="s">
        <v>62</v>
      </c>
      <c r="D29" s="1">
        <v>26</v>
      </c>
      <c r="G29" s="1">
        <v>26</v>
      </c>
    </row>
    <row r="30" spans="1:7" x14ac:dyDescent="0.25">
      <c r="A30" t="s">
        <v>70</v>
      </c>
      <c r="B30" s="1" t="s">
        <v>35</v>
      </c>
      <c r="C30" t="s">
        <v>71</v>
      </c>
      <c r="D30" s="1">
        <v>27</v>
      </c>
      <c r="G30" s="1">
        <v>27</v>
      </c>
    </row>
    <row r="31" spans="1:7" x14ac:dyDescent="0.25">
      <c r="A31" t="s">
        <v>72</v>
      </c>
      <c r="B31" s="1" t="s">
        <v>33</v>
      </c>
      <c r="C31" t="s">
        <v>71</v>
      </c>
      <c r="D31" s="1">
        <v>28</v>
      </c>
      <c r="G31" s="1">
        <v>28</v>
      </c>
    </row>
    <row r="32" spans="1:7" x14ac:dyDescent="0.25">
      <c r="A32" t="s">
        <v>73</v>
      </c>
      <c r="B32" s="1" t="s">
        <v>33</v>
      </c>
      <c r="C32" t="s">
        <v>74</v>
      </c>
      <c r="D32" s="1">
        <v>29</v>
      </c>
      <c r="G32" s="1">
        <v>29</v>
      </c>
    </row>
    <row r="34" spans="1:1" x14ac:dyDescent="0.25">
      <c r="A34" t="s">
        <v>58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MM Results Welwyn Rd 1</vt:lpstr>
      <vt:lpstr>MM Results Ashwell Rd 2</vt:lpstr>
      <vt:lpstr>MM Results St. Ives Rd 3</vt:lpstr>
      <vt:lpstr>MM Results Milton Rd 4</vt:lpstr>
      <vt:lpstr>Overall Tables</vt:lpstr>
      <vt:lpstr>MM Results Welwyn Rd 5</vt:lpstr>
      <vt:lpstr>MM Results Welwyn Rd 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Barry</dc:creator>
  <cp:lastModifiedBy>Mark Wyer</cp:lastModifiedBy>
  <dcterms:created xsi:type="dcterms:W3CDTF">2014-12-08T13:34:31Z</dcterms:created>
  <dcterms:modified xsi:type="dcterms:W3CDTF">2016-02-16T18:22:36Z</dcterms:modified>
</cp:coreProperties>
</file>